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695" windowWidth="11685" windowHeight="6435" activeTab="0"/>
  </bookViews>
  <sheets>
    <sheet name="juv. fem." sheetId="1" r:id="rId1"/>
    <sheet name="juv. masc." sheetId="2" r:id="rId2"/>
    <sheet name="jun. fem." sheetId="3" r:id="rId3"/>
    <sheet name="jun. masc." sheetId="4" r:id="rId4"/>
    <sheet name="sen. fem." sheetId="5" r:id="rId5"/>
    <sheet name="sen. masc." sheetId="6" r:id="rId6"/>
    <sheet name="Vet. F35" sheetId="7" r:id="rId7"/>
    <sheet name="Vet. F45" sheetId="8" r:id="rId8"/>
    <sheet name="Vet. F55" sheetId="9" r:id="rId9"/>
    <sheet name="Vet.F65" sheetId="10" r:id="rId10"/>
    <sheet name="Vet. M35" sheetId="11" r:id="rId11"/>
    <sheet name="Vet. M40" sheetId="12" r:id="rId12"/>
    <sheet name="Vet. M45" sheetId="13" r:id="rId13"/>
    <sheet name="Vet. M50" sheetId="14" r:id="rId14"/>
    <sheet name="Vet. M55" sheetId="15" r:id="rId15"/>
    <sheet name="Vet. M60" sheetId="16" r:id="rId16"/>
    <sheet name="Vet M65" sheetId="17" r:id="rId17"/>
    <sheet name="pontosCML" sheetId="18" r:id="rId18"/>
    <sheet name="pontosFora" sheetId="19" r:id="rId19"/>
    <sheet name="Folha1" sheetId="20" r:id="rId20"/>
    <sheet name="Folha3" sheetId="21" r:id="rId21"/>
    <sheet name="Folha4" sheetId="22" r:id="rId22"/>
  </sheets>
  <definedNames/>
  <calcPr fullCalcOnLoad="1"/>
</workbook>
</file>

<file path=xl/sharedStrings.xml><?xml version="1.0" encoding="utf-8"?>
<sst xmlns="http://schemas.openxmlformats.org/spreadsheetml/2006/main" count="1659" uniqueCount="814">
  <si>
    <t>Nome</t>
  </si>
  <si>
    <t>Clube</t>
  </si>
  <si>
    <t>Prova 1</t>
  </si>
  <si>
    <t>Prova 2</t>
  </si>
  <si>
    <t>Prova 3</t>
  </si>
  <si>
    <t>Prova 4</t>
  </si>
  <si>
    <t>Prova 5</t>
  </si>
  <si>
    <t>Prova 6</t>
  </si>
  <si>
    <t>Prova 7</t>
  </si>
  <si>
    <t>Prova 8</t>
  </si>
  <si>
    <t>Total</t>
  </si>
  <si>
    <t>Escalão: JUVENIS FEMININOS</t>
  </si>
  <si>
    <t>Escalão: JUVENIS MASCULINOS</t>
  </si>
  <si>
    <t>Escalão: JUNIORES FEMININOS</t>
  </si>
  <si>
    <t>Escalão: JUNIORES MASCULINOS</t>
  </si>
  <si>
    <t>Escalão: SENIORES FEMININOS</t>
  </si>
  <si>
    <t>Escalão: SENIORES MASCULINOS</t>
  </si>
  <si>
    <t>Pontuação Final</t>
  </si>
  <si>
    <t>Escalão: VETERANOS M40</t>
  </si>
  <si>
    <t>Escalão: VETERANOS M60</t>
  </si>
  <si>
    <t>Escalão: VETERANOS M55</t>
  </si>
  <si>
    <t>Escalão: VETERANAS F35</t>
  </si>
  <si>
    <t>Escalão: VETERANAS F45</t>
  </si>
  <si>
    <t>Escalão: VETERANAS F55</t>
  </si>
  <si>
    <t>Escalão: VETERANOS M35</t>
  </si>
  <si>
    <t>Escalão:VETERANOS M45</t>
  </si>
  <si>
    <t>Escalão: VETERANOS M50</t>
  </si>
  <si>
    <t>Escalão: VETERANOS M65</t>
  </si>
  <si>
    <t>CDUL</t>
  </si>
  <si>
    <t>Ingleses FC</t>
  </si>
  <si>
    <t>CRD Arrudense</t>
  </si>
  <si>
    <t>ACR Mealhada</t>
  </si>
  <si>
    <t>CEBI</t>
  </si>
  <si>
    <t>ADC Catujal</t>
  </si>
  <si>
    <t>GD Chelas</t>
  </si>
  <si>
    <t>GD S. Domingos</t>
  </si>
  <si>
    <t>CA Vale Figueira</t>
  </si>
  <si>
    <t>ACRD Vila de Rei</t>
  </si>
  <si>
    <t>Escalão: VETERANAS F65</t>
  </si>
  <si>
    <t>ADLA</t>
  </si>
  <si>
    <t>GASE</t>
  </si>
  <si>
    <t>NSL</t>
  </si>
  <si>
    <t>SLB</t>
  </si>
  <si>
    <t>SCP</t>
  </si>
  <si>
    <t>Odimarq</t>
  </si>
  <si>
    <t>CAP</t>
  </si>
  <si>
    <t xml:space="preserve">Prova 8 </t>
  </si>
  <si>
    <t>SF</t>
  </si>
  <si>
    <t>SM</t>
  </si>
  <si>
    <t>F35</t>
  </si>
  <si>
    <t>F45</t>
  </si>
  <si>
    <t>F55</t>
  </si>
  <si>
    <t>F65</t>
  </si>
  <si>
    <t>M35</t>
  </si>
  <si>
    <t>M40</t>
  </si>
  <si>
    <t>M45</t>
  </si>
  <si>
    <t>M50</t>
  </si>
  <si>
    <t>M55</t>
  </si>
  <si>
    <t>M60</t>
  </si>
  <si>
    <t>M65</t>
  </si>
  <si>
    <t>JF</t>
  </si>
  <si>
    <t>JM</t>
  </si>
  <si>
    <t>JuF</t>
  </si>
  <si>
    <t>JuM</t>
  </si>
  <si>
    <t>Clubes</t>
  </si>
  <si>
    <t>P1</t>
  </si>
  <si>
    <t>P2</t>
  </si>
  <si>
    <t>P3</t>
  </si>
  <si>
    <t>P4</t>
  </si>
  <si>
    <t>P5</t>
  </si>
  <si>
    <t>P6</t>
  </si>
  <si>
    <t>P7</t>
  </si>
  <si>
    <t>P8</t>
  </si>
  <si>
    <t>Coop A Sacav.</t>
  </si>
  <si>
    <t>ERSJ Talha</t>
  </si>
  <si>
    <t>Fora</t>
  </si>
  <si>
    <t>UAPovo</t>
  </si>
  <si>
    <t>Rebol</t>
  </si>
  <si>
    <t>32ºTroféu "Corrida das Colectividades do Concelho de Loures"</t>
  </si>
  <si>
    <t>Prova 9</t>
  </si>
  <si>
    <t>Prova 10</t>
  </si>
  <si>
    <t>Prova 11</t>
  </si>
  <si>
    <t>32º Troféu "Corrida das Colectividades do Concelho de Loures"</t>
  </si>
  <si>
    <t>Bruna Meirinhos</t>
  </si>
  <si>
    <t>AA Setubal</t>
  </si>
  <si>
    <t>Soraia Tavares</t>
  </si>
  <si>
    <t>Nádia Sousa</t>
  </si>
  <si>
    <t>Márcia Reis</t>
  </si>
  <si>
    <t>Marta Sousa</t>
  </si>
  <si>
    <t>Eliane Garcia</t>
  </si>
  <si>
    <t>Marta Castro Dias</t>
  </si>
  <si>
    <t>Beatriz Martins</t>
  </si>
  <si>
    <t>Sporting C. Reboleira</t>
  </si>
  <si>
    <t>AA Beja</t>
  </si>
  <si>
    <t>Miguel Ribeiro</t>
  </si>
  <si>
    <t>Antonio Moura</t>
  </si>
  <si>
    <t>Rafael Rebelo</t>
  </si>
  <si>
    <t>Cristiano Borges</t>
  </si>
  <si>
    <t>João Ferreira</t>
  </si>
  <si>
    <t>Duarte Gomes</t>
  </si>
  <si>
    <t xml:space="preserve">Daniel Almeida </t>
  </si>
  <si>
    <t>Bernardo Pessoa</t>
  </si>
  <si>
    <t>Martim Monteiro</t>
  </si>
  <si>
    <t>Ricardo Sousa</t>
  </si>
  <si>
    <t>SFRA Amadora</t>
  </si>
  <si>
    <t>ADA Leiria</t>
  </si>
  <si>
    <t>Fundação CEBI</t>
  </si>
  <si>
    <t>AA Setúbal</t>
  </si>
  <si>
    <t>Lilia Martins</t>
  </si>
  <si>
    <t>Esther Madueke</t>
  </si>
  <si>
    <t>Joana Boaventura</t>
  </si>
  <si>
    <t>Inês Santos</t>
  </si>
  <si>
    <t>Tatiana Santos</t>
  </si>
  <si>
    <t>Leonor Abecassis</t>
  </si>
  <si>
    <t>Laura León</t>
  </si>
  <si>
    <t>Carina Costa</t>
  </si>
  <si>
    <t>Joana Ribeiro</t>
  </si>
  <si>
    <t>Alcídia Varela</t>
  </si>
  <si>
    <t>AA Santarém</t>
  </si>
  <si>
    <t>GD S.Domingos</t>
  </si>
  <si>
    <t>David Alexandre</t>
  </si>
  <si>
    <t>Filipe Vitorino</t>
  </si>
  <si>
    <t>César Soares</t>
  </si>
  <si>
    <t>Afonso Moreira</t>
  </si>
  <si>
    <t>Bruno Vieira</t>
  </si>
  <si>
    <t>André Braga</t>
  </si>
  <si>
    <t>João Teixeira</t>
  </si>
  <si>
    <t>João Silva</t>
  </si>
  <si>
    <t>Luis Monteiro</t>
  </si>
  <si>
    <t>Sl Benfica</t>
  </si>
  <si>
    <t>Daniela Vinagre</t>
  </si>
  <si>
    <t>Catia Rodrigues</t>
  </si>
  <si>
    <t>Ana Dias</t>
  </si>
  <si>
    <t>CA Patameiras</t>
  </si>
  <si>
    <t>Casa BF Algueirão-M.Mar</t>
  </si>
  <si>
    <t>Rui Gominho</t>
  </si>
  <si>
    <t>Edgar Monteiro</t>
  </si>
  <si>
    <t>David Vilas</t>
  </si>
  <si>
    <t>Marco Quedas</t>
  </si>
  <si>
    <t>Vasco Rijo</t>
  </si>
  <si>
    <t>Rui Martins</t>
  </si>
  <si>
    <t>Marco Pinto</t>
  </si>
  <si>
    <t>Pedro Aleixo</t>
  </si>
  <si>
    <t>Luis Gonçalves</t>
  </si>
  <si>
    <t>Valter Gouveia</t>
  </si>
  <si>
    <t>Fundação Cebi</t>
  </si>
  <si>
    <t>L. Apelaçonenses</t>
  </si>
  <si>
    <t>ASC Vale Grande</t>
  </si>
  <si>
    <t>Sporting C.Reboleira</t>
  </si>
  <si>
    <t>Rosália Saldanha</t>
  </si>
  <si>
    <t>Ana Vieíra</t>
  </si>
  <si>
    <t>Paula Cardoso</t>
  </si>
  <si>
    <t>Susana Simões</t>
  </si>
  <si>
    <t>Susana Adelino Pinto</t>
  </si>
  <si>
    <t>Raquel Pinheiro</t>
  </si>
  <si>
    <t>Célia Mendes</t>
  </si>
  <si>
    <t>Alexandra Pestana</t>
  </si>
  <si>
    <t>SCU Torreense</t>
  </si>
  <si>
    <t>GA Super Estrelas</t>
  </si>
  <si>
    <t>Associação Agregar</t>
  </si>
  <si>
    <t>CA Vale Figuira</t>
  </si>
  <si>
    <t>Runners FR Póvoa STª Iria</t>
  </si>
  <si>
    <t>Fátima Santos</t>
  </si>
  <si>
    <t>Anabela Carvalho</t>
  </si>
  <si>
    <t>Marcia Pedro</t>
  </si>
  <si>
    <t>Cecília Tavares</t>
  </si>
  <si>
    <t>Paula Dias Soares</t>
  </si>
  <si>
    <t>Fernanda Viana</t>
  </si>
  <si>
    <t xml:space="preserve">Custódia Lopes </t>
  </si>
  <si>
    <t>Dália Leite</t>
  </si>
  <si>
    <t>Carla Sobreda</t>
  </si>
  <si>
    <t>CF Os Belenenses</t>
  </si>
  <si>
    <t>GRD Os Fixes</t>
  </si>
  <si>
    <t>Restaurante o Cartaxeiro</t>
  </si>
  <si>
    <t>UA Povoense</t>
  </si>
  <si>
    <t xml:space="preserve">Runners FR Póvoa STª Iria </t>
  </si>
  <si>
    <t>Clara Mina</t>
  </si>
  <si>
    <t>Deolinda Urbano</t>
  </si>
  <si>
    <t>Joaquina Flores</t>
  </si>
  <si>
    <t>Maria Emília Dias</t>
  </si>
  <si>
    <t>Jorge Robalo</t>
  </si>
  <si>
    <t>Nuno Duarte</t>
  </si>
  <si>
    <t>Luis Conceição</t>
  </si>
  <si>
    <t>Eurico Teixeira</t>
  </si>
  <si>
    <t>Clube Praças da Armada</t>
  </si>
  <si>
    <t>Hugo Adelino</t>
  </si>
  <si>
    <t>José Gomes</t>
  </si>
  <si>
    <t>Henrique Meira</t>
  </si>
  <si>
    <t>Nuno Henriques</t>
  </si>
  <si>
    <t>Nuno Sousa</t>
  </si>
  <si>
    <t>Armândio Gouveia</t>
  </si>
  <si>
    <t>Ricardo Simões</t>
  </si>
  <si>
    <t>Benardino Soares</t>
  </si>
  <si>
    <t>Hélio Marques</t>
  </si>
  <si>
    <t>Nucleoeiras</t>
  </si>
  <si>
    <t>CA Odimarq</t>
  </si>
  <si>
    <t>GDCT Imprensa C.Moeda</t>
  </si>
  <si>
    <t>José Lopes</t>
  </si>
  <si>
    <t>Jorge Matos</t>
  </si>
  <si>
    <t>Elias Fortes</t>
  </si>
  <si>
    <t>Fernando Rodrigues</t>
  </si>
  <si>
    <t>Vitor Lopes</t>
  </si>
  <si>
    <t>Luis Vieira</t>
  </si>
  <si>
    <t>Carlos Sá</t>
  </si>
  <si>
    <t>Apolo Pereira</t>
  </si>
  <si>
    <t>Paulo Brito</t>
  </si>
  <si>
    <t>Vitor Gonçalves</t>
  </si>
  <si>
    <t>Amigos Vale Silêncio</t>
  </si>
  <si>
    <t>Sporting CP</t>
  </si>
  <si>
    <t>Paulo Póvoa</t>
  </si>
  <si>
    <t>Arlindo Paixão</t>
  </si>
  <si>
    <t>João Estevão</t>
  </si>
  <si>
    <t>Joaquim Martins</t>
  </si>
  <si>
    <t>Vasco Gonçalves</t>
  </si>
  <si>
    <t>António Pereira</t>
  </si>
  <si>
    <t>Américo Pimenta</t>
  </si>
  <si>
    <t>João Passeiro</t>
  </si>
  <si>
    <t>Fernando Gonçalves</t>
  </si>
  <si>
    <t>António Henriques</t>
  </si>
  <si>
    <t>Félix Taveira</t>
  </si>
  <si>
    <t>António Paias</t>
  </si>
  <si>
    <t>José Santos</t>
  </si>
  <si>
    <t>Carlos Monteiro</t>
  </si>
  <si>
    <t>Daniel Silva</t>
  </si>
  <si>
    <t>Almerindo Silva</t>
  </si>
  <si>
    <t>António Moura</t>
  </si>
  <si>
    <t xml:space="preserve">Fernando Fernandes </t>
  </si>
  <si>
    <t>L.Apelaçoneneses</t>
  </si>
  <si>
    <t>Alvaro Candeias</t>
  </si>
  <si>
    <t>Carlos Caeiro</t>
  </si>
  <si>
    <t>Eduardo Tanganhito</t>
  </si>
  <si>
    <t>José Lindo</t>
  </si>
  <si>
    <t>Jeremias Ribeiro</t>
  </si>
  <si>
    <t>Fernando Guerreiro</t>
  </si>
  <si>
    <t>Fernando Marques</t>
  </si>
  <si>
    <t>António Simão</t>
  </si>
  <si>
    <t>Dinis Sousa</t>
  </si>
  <si>
    <t>CCD O Alvitejo</t>
  </si>
  <si>
    <t>SL Benfica</t>
  </si>
  <si>
    <t>Andreia Reis</t>
  </si>
  <si>
    <t>Leonor Fernandes</t>
  </si>
  <si>
    <t>Fund. CEBI</t>
  </si>
  <si>
    <t>Inês Lopes</t>
  </si>
  <si>
    <t>Jéssica Sousa</t>
  </si>
  <si>
    <t>Andreia Monteiro</t>
  </si>
  <si>
    <t>Edna Vidigal</t>
  </si>
  <si>
    <t>NS Lourinhã</t>
  </si>
  <si>
    <t>Vasilina Vasiliev</t>
  </si>
  <si>
    <t>Yuliya Kibenko</t>
  </si>
  <si>
    <t>Maria Rita Balasteiro</t>
  </si>
  <si>
    <t>Diana Borges</t>
  </si>
  <si>
    <t>Ivandro José</t>
  </si>
  <si>
    <t>Miguel Pereira</t>
  </si>
  <si>
    <t>Duarte Cunha</t>
  </si>
  <si>
    <t>Filipe Pedro</t>
  </si>
  <si>
    <t>Sidney Santos</t>
  </si>
  <si>
    <t>CA Galinheiras</t>
  </si>
  <si>
    <t>Ruben Ribeiro</t>
  </si>
  <si>
    <t>João Zeferino</t>
  </si>
  <si>
    <t>João Cabaça</t>
  </si>
  <si>
    <t>Casa Bf. Torres Vedras</t>
  </si>
  <si>
    <t>Rafael Cunha</t>
  </si>
  <si>
    <t>Ass. Jorge Pina</t>
  </si>
  <si>
    <t>Gonçalo Ribeirinho</t>
  </si>
  <si>
    <t>Maratona CP</t>
  </si>
  <si>
    <t>Gonçalo Francisco</t>
  </si>
  <si>
    <t>Ricardo Trinca</t>
  </si>
  <si>
    <t>Diogo Barradas</t>
  </si>
  <si>
    <t>José Monteiro</t>
  </si>
  <si>
    <t>Ass. Agregar</t>
  </si>
  <si>
    <t>Miguel Monteiro</t>
  </si>
  <si>
    <t>Gonçalo Silva</t>
  </si>
  <si>
    <t>Miguel Nunes</t>
  </si>
  <si>
    <t>FCR Rossão</t>
  </si>
  <si>
    <t>David Campos</t>
  </si>
  <si>
    <t>Pedro Vaz</t>
  </si>
  <si>
    <t>Rita Mineiro</t>
  </si>
  <si>
    <t>Daniela Bernardino</t>
  </si>
  <si>
    <t>Elizangela Oliveira</t>
  </si>
  <si>
    <t>Beatriz Sanguino</t>
  </si>
  <si>
    <t>Ana Monteiro</t>
  </si>
  <si>
    <t>Inês Freire</t>
  </si>
  <si>
    <t>Catarina Costa</t>
  </si>
  <si>
    <t>Beatriz Pires</t>
  </si>
  <si>
    <t>Cátia Campos</t>
  </si>
  <si>
    <t>Catarina Verissimo</t>
  </si>
  <si>
    <t>Tiago Galão</t>
  </si>
  <si>
    <t>Marco Pereira</t>
  </si>
  <si>
    <t>Luis Trovão</t>
  </si>
  <si>
    <t>Aléxis Martins</t>
  </si>
  <si>
    <t>Rui Rodrigues</t>
  </si>
  <si>
    <t>Duarte Melão</t>
  </si>
  <si>
    <t>João Fernandes</t>
  </si>
  <si>
    <t>Bruno Lima</t>
  </si>
  <si>
    <t>Individual</t>
  </si>
  <si>
    <t>Leandro Almeida</t>
  </si>
  <si>
    <t>Hugo Gil</t>
  </si>
  <si>
    <t>Claussandro Moreira</t>
  </si>
  <si>
    <t>Filipe Carvalho</t>
  </si>
  <si>
    <t>Pedro Moreira</t>
  </si>
  <si>
    <t>Ducher Gomes</t>
  </si>
  <si>
    <t>Hélder António</t>
  </si>
  <si>
    <t>João Vieira</t>
  </si>
  <si>
    <t>João Ávida</t>
  </si>
  <si>
    <t>Ricardo Rocha</t>
  </si>
  <si>
    <t>Diogo Costa</t>
  </si>
  <si>
    <t>Hugo Costa</t>
  </si>
  <si>
    <t>Mara Martinho</t>
  </si>
  <si>
    <t>Sónia Pedrinho</t>
  </si>
  <si>
    <t>Angela Mendes</t>
  </si>
  <si>
    <t>Catarina Barbosa</t>
  </si>
  <si>
    <t>Barbosas</t>
  </si>
  <si>
    <t>Cláudia Correia</t>
  </si>
  <si>
    <t>Rest. O Cartaxeiro</t>
  </si>
  <si>
    <t>Vanessa Bem</t>
  </si>
  <si>
    <t>Ana Machado</t>
  </si>
  <si>
    <t>Catarina Carola</t>
  </si>
  <si>
    <t>Alexandra Pires</t>
  </si>
  <si>
    <t>Sara Batista</t>
  </si>
  <si>
    <t>Paula Madeira</t>
  </si>
  <si>
    <t>Marta Cunha</t>
  </si>
  <si>
    <t>AMB C Vermelha</t>
  </si>
  <si>
    <t>Catarina Mondego</t>
  </si>
  <si>
    <t>Jessica Pereira</t>
  </si>
  <si>
    <t>Fernanda Almeida</t>
  </si>
  <si>
    <t>Elizabete Machado</t>
  </si>
  <si>
    <t>Celma Bonfim</t>
  </si>
  <si>
    <t>JOMA</t>
  </si>
  <si>
    <t>Verónica Scutaru</t>
  </si>
  <si>
    <t>Ana Amaro</t>
  </si>
  <si>
    <t>A minha Corrida</t>
  </si>
  <si>
    <t>Elisa Varela</t>
  </si>
  <si>
    <t>Mª Rosário Morgado</t>
  </si>
  <si>
    <t>Maria Quitéria</t>
  </si>
  <si>
    <t>Algym</t>
  </si>
  <si>
    <t>Marisa Costa</t>
  </si>
  <si>
    <t>Dulce Amaral</t>
  </si>
  <si>
    <t>AC M. Juventude</t>
  </si>
  <si>
    <t>Sandra Silva</t>
  </si>
  <si>
    <t>Inês Arrenega</t>
  </si>
  <si>
    <t>Maria Bica</t>
  </si>
  <si>
    <t>Teresa Sousa</t>
  </si>
  <si>
    <t>Simone Rocha</t>
  </si>
  <si>
    <t>Fátima Revez</t>
  </si>
  <si>
    <t>Conceição Pereira</t>
  </si>
  <si>
    <t>Maria Silva</t>
  </si>
  <si>
    <t>Alzira Cruz</t>
  </si>
  <si>
    <t>Lídia Lopes</t>
  </si>
  <si>
    <t>Nelma Carvalho</t>
  </si>
  <si>
    <t>Luzia Dias</t>
  </si>
  <si>
    <t>Alexandra Portela</t>
  </si>
  <si>
    <t>Luisa Monteiro</t>
  </si>
  <si>
    <t>Fernanda Gil</t>
  </si>
  <si>
    <t>Ingleses Fc</t>
  </si>
  <si>
    <t>Zulmira Belo</t>
  </si>
  <si>
    <t>Salete Borges</t>
  </si>
  <si>
    <t>Rute Santos</t>
  </si>
  <si>
    <t>Ermelinda Mineiro</t>
  </si>
  <si>
    <t>Antonieta Brito</t>
  </si>
  <si>
    <t>Mª Alcina Correia</t>
  </si>
  <si>
    <t>GD O Independente</t>
  </si>
  <si>
    <t>Mª Teresa Medeiros</t>
  </si>
  <si>
    <t>Fernanda Nunes</t>
  </si>
  <si>
    <t>Mª Orlete Mendes</t>
  </si>
  <si>
    <t>Mariana Pereira</t>
  </si>
  <si>
    <t>Judite Guerreiro</t>
  </si>
  <si>
    <t>Helena Serra</t>
  </si>
  <si>
    <t>Fátima Abreu</t>
  </si>
  <si>
    <t>Mª Carmo Anjos</t>
  </si>
  <si>
    <t>Teresa Brito</t>
  </si>
  <si>
    <t>Fock Yio Wan</t>
  </si>
  <si>
    <t>Samuel Freire</t>
  </si>
  <si>
    <t>GDR Reboleira</t>
  </si>
  <si>
    <t>Carlos Silva</t>
  </si>
  <si>
    <t>Pedro Arsénio</t>
  </si>
  <si>
    <t>Miguel Quaresma</t>
  </si>
  <si>
    <t>Gonçalo Casimiro</t>
  </si>
  <si>
    <t>Vanderley Silva</t>
  </si>
  <si>
    <t>Tiago Silva</t>
  </si>
  <si>
    <t>João Fonte-Boa</t>
  </si>
  <si>
    <t>Luis Santos</t>
  </si>
  <si>
    <t>Amigos V. Silêncio</t>
  </si>
  <si>
    <t>Humberto Françês</t>
  </si>
  <si>
    <t>Nuno Carraça</t>
  </si>
  <si>
    <t>URC Abrunheira</t>
  </si>
  <si>
    <t>Pedro Cruz</t>
  </si>
  <si>
    <t>Cristian Scutaru</t>
  </si>
  <si>
    <t>Diego Castro</t>
  </si>
  <si>
    <t>Vitor Oliveira</t>
  </si>
  <si>
    <t>Rafael Rucha</t>
  </si>
  <si>
    <t>Nuno Lopes</t>
  </si>
  <si>
    <t>João Freire</t>
  </si>
  <si>
    <t>Ivo Madureira</t>
  </si>
  <si>
    <t>CAOB</t>
  </si>
  <si>
    <t>Vitoriano Varela</t>
  </si>
  <si>
    <t>Luis Xavier</t>
  </si>
  <si>
    <t>Bruno Gonçalves</t>
  </si>
  <si>
    <t>Pedro Gomes</t>
  </si>
  <si>
    <t>Paulo Guimarães</t>
  </si>
  <si>
    <t>Orlando Ramos</t>
  </si>
  <si>
    <t>Ricardo Santos</t>
  </si>
  <si>
    <t>Hugo Barbosa</t>
  </si>
  <si>
    <t>Ricardo Silva</t>
  </si>
  <si>
    <t>António Marques</t>
  </si>
  <si>
    <t>Gonçalo Costa</t>
  </si>
  <si>
    <t>Paulo Alves</t>
  </si>
  <si>
    <t>GDCT IN Casa da Moeda</t>
  </si>
  <si>
    <t>José Ferreira</t>
  </si>
  <si>
    <t>Carlos Tiago</t>
  </si>
  <si>
    <t>Fernando Barros</t>
  </si>
  <si>
    <t>Evelx</t>
  </si>
  <si>
    <t>Paulo Palma</t>
  </si>
  <si>
    <t>Manuel Costa</t>
  </si>
  <si>
    <t>Bruno Carvalho</t>
  </si>
  <si>
    <t>Ricardo Alves</t>
  </si>
  <si>
    <t>Luis Rações</t>
  </si>
  <si>
    <t>CF Os Belenesnes</t>
  </si>
  <si>
    <t>Luis Coelho</t>
  </si>
  <si>
    <t>Armando Monteiro</t>
  </si>
  <si>
    <t>Mário Casaca</t>
  </si>
  <si>
    <t>Pedro Marques</t>
  </si>
  <si>
    <t>Domingos Carneiro</t>
  </si>
  <si>
    <t>Jorge Correia</t>
  </si>
  <si>
    <t>Luis Brito</t>
  </si>
  <si>
    <t>Carlos Correia</t>
  </si>
  <si>
    <t>Joaquim Frazão</t>
  </si>
  <si>
    <t>João Dias</t>
  </si>
  <si>
    <t>Nuno Lourenço</t>
  </si>
  <si>
    <t>Paulo Hermezilha</t>
  </si>
  <si>
    <t>Renato Manuel</t>
  </si>
  <si>
    <t>Carlos Rodrigues</t>
  </si>
  <si>
    <t>António Pazes</t>
  </si>
  <si>
    <t>Álvaro Pinheiro</t>
  </si>
  <si>
    <t>João Vaz</t>
  </si>
  <si>
    <t>José Antunes</t>
  </si>
  <si>
    <t>José Correia</t>
  </si>
  <si>
    <t>Paulo Arrenega</t>
  </si>
  <si>
    <t>Rui Oliveira</t>
  </si>
  <si>
    <t>Açorena Clube</t>
  </si>
  <si>
    <t>Mário Gomes</t>
  </si>
  <si>
    <t>José Gonçalves</t>
  </si>
  <si>
    <t>AA Mafra</t>
  </si>
  <si>
    <t>Paulo António</t>
  </si>
  <si>
    <t>Eusébio Rosa</t>
  </si>
  <si>
    <t>José Silva</t>
  </si>
  <si>
    <t>João Inocêncio</t>
  </si>
  <si>
    <t>Luis Gomes</t>
  </si>
  <si>
    <t>Paulo Carvalho</t>
  </si>
  <si>
    <t>Fernando Santos</t>
  </si>
  <si>
    <t>Carlos Machado</t>
  </si>
  <si>
    <t xml:space="preserve">Pedro Martins </t>
  </si>
  <si>
    <t>João Ramos</t>
  </si>
  <si>
    <t>Eugénio Neto</t>
  </si>
  <si>
    <t>Mário Lourenço</t>
  </si>
  <si>
    <t>Club Praças da Armada</t>
  </si>
  <si>
    <t>Paulo Cardoso</t>
  </si>
  <si>
    <t>João Caldas</t>
  </si>
  <si>
    <t>ND Autocoope</t>
  </si>
  <si>
    <t>José Custódio</t>
  </si>
  <si>
    <t>Alexandre Soares</t>
  </si>
  <si>
    <t>José J. Santos</t>
  </si>
  <si>
    <t>Armindo Santos</t>
  </si>
  <si>
    <t>FF Paz Mundial</t>
  </si>
  <si>
    <t>Vitor Dias</t>
  </si>
  <si>
    <t>José Serra</t>
  </si>
  <si>
    <t>Coop. A Sacavenense</t>
  </si>
  <si>
    <t>Carlos Conceição</t>
  </si>
  <si>
    <t>Gilberto Lapa</t>
  </si>
  <si>
    <t>João Afonso</t>
  </si>
  <si>
    <t>José Pajinha</t>
  </si>
  <si>
    <t>Raul Rodrigues</t>
  </si>
  <si>
    <t>Virgílio Madeira</t>
  </si>
  <si>
    <t>Açoreana Clube</t>
  </si>
  <si>
    <t>José Dias</t>
  </si>
  <si>
    <t>Francisco Jorge</t>
  </si>
  <si>
    <t>Jorge Freitas</t>
  </si>
  <si>
    <t>Rui Merujo</t>
  </si>
  <si>
    <t>José Piçarra</t>
  </si>
  <si>
    <t>Herlander Martins</t>
  </si>
  <si>
    <t>António Mina</t>
  </si>
  <si>
    <t>Carlos Pereira</t>
  </si>
  <si>
    <t>António S. Fernandes</t>
  </si>
  <si>
    <t>Gonçalo Rebelo</t>
  </si>
  <si>
    <t>Abel Costa</t>
  </si>
  <si>
    <t>Manuel Tavares</t>
  </si>
  <si>
    <t>Aurélio Aguiar</t>
  </si>
  <si>
    <t>Alfredo Sousa</t>
  </si>
  <si>
    <t>António Morais</t>
  </si>
  <si>
    <t>José Fernandes</t>
  </si>
  <si>
    <t>José Mira</t>
  </si>
  <si>
    <t>Jobrindes MS</t>
  </si>
  <si>
    <t>António Camacho</t>
  </si>
  <si>
    <t>António Portijo</t>
  </si>
  <si>
    <t>Gilberto Morais</t>
  </si>
  <si>
    <t>Carlos Antunes</t>
  </si>
  <si>
    <t>Aníbal Carvalho</t>
  </si>
  <si>
    <t>Gabriel Gonçalves</t>
  </si>
  <si>
    <t>Vergílio Nascimento</t>
  </si>
  <si>
    <t>José Bacalhim</t>
  </si>
  <si>
    <t>Tam Afonso</t>
  </si>
  <si>
    <t>José Isidoro</t>
  </si>
  <si>
    <t>C.Praças da Armada</t>
  </si>
  <si>
    <t>Leopoldino Marcelino</t>
  </si>
  <si>
    <t>Arnaldo Machado</t>
  </si>
  <si>
    <t>Berto Marinho</t>
  </si>
  <si>
    <t>João Rodrigues</t>
  </si>
  <si>
    <t>Francisco Bando</t>
  </si>
  <si>
    <t>Fernando Paulo</t>
  </si>
  <si>
    <t>João Mota</t>
  </si>
  <si>
    <t>Daniela Gordino</t>
  </si>
  <si>
    <t>GDR Manique de Cima</t>
  </si>
  <si>
    <t>Miguel Cruz</t>
  </si>
  <si>
    <t>Catalina Turcu</t>
  </si>
  <si>
    <t>Casa Bf. Algueirão</t>
  </si>
  <si>
    <t>Inês Carvalho</t>
  </si>
  <si>
    <t>Teresa Hermenegildo</t>
  </si>
  <si>
    <t>Jailson Pedrosa</t>
  </si>
  <si>
    <t>Nuno Coutinho</t>
  </si>
  <si>
    <t>João Monteiro</t>
  </si>
  <si>
    <t>Taylison Gomes</t>
  </si>
  <si>
    <t>Luis Narciso</t>
  </si>
  <si>
    <t>Melven Pereira</t>
  </si>
  <si>
    <t>Diogo Campos</t>
  </si>
  <si>
    <t>Sandra Protássio</t>
  </si>
  <si>
    <t>Pra semana vou</t>
  </si>
  <si>
    <t>Gabriela Gondar</t>
  </si>
  <si>
    <t>Rosa Silva</t>
  </si>
  <si>
    <t>Adriana Teixeira</t>
  </si>
  <si>
    <t>ACS C Salvaterra</t>
  </si>
  <si>
    <t>Miguel Santos</t>
  </si>
  <si>
    <t>Jaime Dias</t>
  </si>
  <si>
    <t>CUA Benaventense</t>
  </si>
  <si>
    <t>Filipe Correia</t>
  </si>
  <si>
    <t>CDR Ribeirinho</t>
  </si>
  <si>
    <t>José Guerra</t>
  </si>
  <si>
    <t>Adolfo Costa</t>
  </si>
  <si>
    <t>Luis Caeiro</t>
  </si>
  <si>
    <t>Renata Fernandes</t>
  </si>
  <si>
    <t>Vanessa Sousa</t>
  </si>
  <si>
    <t>SR Granja</t>
  </si>
  <si>
    <t>Cristina Figueira</t>
  </si>
  <si>
    <t>Jobrinde - Montes Saloios</t>
  </si>
  <si>
    <t>Valderice Gonçalves</t>
  </si>
  <si>
    <t>Isabel Santos</t>
  </si>
  <si>
    <t>Licinia Rego</t>
  </si>
  <si>
    <t>Lucinda Cavém</t>
  </si>
  <si>
    <t>Aurora Santos</t>
  </si>
  <si>
    <t>Maria Loução</t>
  </si>
  <si>
    <t>Hugo Caselhas</t>
  </si>
  <si>
    <t>Nuno Varela</t>
  </si>
  <si>
    <t>Jobrinde-Montes Saloios</t>
  </si>
  <si>
    <t>Xavier Rosa</t>
  </si>
  <si>
    <t>Hugo Severino</t>
  </si>
  <si>
    <t>Augusto Pires</t>
  </si>
  <si>
    <t>Filipe Parreira</t>
  </si>
  <si>
    <t>José Pereira</t>
  </si>
  <si>
    <t>César Gonçalves</t>
  </si>
  <si>
    <t>Luis Sousa</t>
  </si>
  <si>
    <t>Alvaro Pinheiro</t>
  </si>
  <si>
    <t>Fernando Monteiro</t>
  </si>
  <si>
    <t>José Matos</t>
  </si>
  <si>
    <t>Clube Praças Armada</t>
  </si>
  <si>
    <t>Henrique Simão</t>
  </si>
  <si>
    <t>Vitor Ideias</t>
  </si>
  <si>
    <t>Luis Alves</t>
  </si>
  <si>
    <t>Fernando Correia</t>
  </si>
  <si>
    <t>José Costa</t>
  </si>
  <si>
    <t>Adelino Barros</t>
  </si>
  <si>
    <t>ADC Calvelo</t>
  </si>
  <si>
    <t>Jorge Cordeiro</t>
  </si>
  <si>
    <t>Menu de Atleta</t>
  </si>
  <si>
    <t>Abílio Marcos</t>
  </si>
  <si>
    <t>Raul Santos</t>
  </si>
  <si>
    <t>Carlos Xavier</t>
  </si>
  <si>
    <t>Venâncio Guerreiro</t>
  </si>
  <si>
    <t>Arménio Andrade</t>
  </si>
  <si>
    <t>ACS Salvaterra</t>
  </si>
  <si>
    <t>José Almeida</t>
  </si>
  <si>
    <t>CP Corroios</t>
  </si>
  <si>
    <t>Francisco Monchinho</t>
  </si>
  <si>
    <t>Artur Marcelino</t>
  </si>
  <si>
    <t>Alexandre Ferreira</t>
  </si>
  <si>
    <t>Raquel Botelho</t>
  </si>
  <si>
    <t>Laura Sousa</t>
  </si>
  <si>
    <t>Diogo Pinhão</t>
  </si>
  <si>
    <t>Amélia Vitorino</t>
  </si>
  <si>
    <t>Inês Almeida</t>
  </si>
  <si>
    <t>Vânia Fernandes</t>
  </si>
  <si>
    <t>Daniela Vitorino</t>
  </si>
  <si>
    <t>Margarida Vitorino</t>
  </si>
  <si>
    <t>Andreia Botelho</t>
  </si>
  <si>
    <t>Hugo Rodrigues</t>
  </si>
  <si>
    <t>Juary Tavares</t>
  </si>
  <si>
    <t>CC SJ Madeira</t>
  </si>
  <si>
    <t>João Machado</t>
  </si>
  <si>
    <t>Tiago Santos</t>
  </si>
  <si>
    <t>André Reis</t>
  </si>
  <si>
    <t>João Correia</t>
  </si>
  <si>
    <t>Isabel França</t>
  </si>
  <si>
    <t>Ana Macedo</t>
  </si>
  <si>
    <t>Matilde Morgado</t>
  </si>
  <si>
    <t>Elisa Sampaio</t>
  </si>
  <si>
    <t>Adelaide Santos</t>
  </si>
  <si>
    <t>Elizabete Martins</t>
  </si>
  <si>
    <t>Céu Leitão</t>
  </si>
  <si>
    <t>Paulo Albino</t>
  </si>
  <si>
    <t>José Freitas</t>
  </si>
  <si>
    <t>Aguas Livres Caneças</t>
  </si>
  <si>
    <t>Jorge Paredes</t>
  </si>
  <si>
    <t>Nuno Freitas</t>
  </si>
  <si>
    <t>Luis Rocha</t>
  </si>
  <si>
    <t>Francisco Serrano</t>
  </si>
  <si>
    <t>GD INE</t>
  </si>
  <si>
    <t>Fernando Soares</t>
  </si>
  <si>
    <t>Pedro Runa</t>
  </si>
  <si>
    <t>Paulo Torrão</t>
  </si>
  <si>
    <t>Açoreana</t>
  </si>
  <si>
    <t>João Saldanha</t>
  </si>
  <si>
    <t>Paulo Cunha</t>
  </si>
  <si>
    <t>Paulo Oliveira</t>
  </si>
  <si>
    <t>António Gonçalves</t>
  </si>
  <si>
    <t>Artur Sampaio</t>
  </si>
  <si>
    <t>José Luis Torres</t>
  </si>
  <si>
    <t>José Salazar</t>
  </si>
  <si>
    <t>Urban RT</t>
  </si>
  <si>
    <t>Rui Luis</t>
  </si>
  <si>
    <t>Joaquim Leitão</t>
  </si>
  <si>
    <t>António Brito</t>
  </si>
  <si>
    <t>Vitor Pinto</t>
  </si>
  <si>
    <t>AMCF Arrábida TT</t>
  </si>
  <si>
    <t>António Luis Ferrreira</t>
  </si>
  <si>
    <t>Duarte Costa</t>
  </si>
  <si>
    <t>João Gameiro</t>
  </si>
  <si>
    <t>Filipe Rodrigues</t>
  </si>
  <si>
    <t>João Pires</t>
  </si>
  <si>
    <t>Rui Fernandes</t>
  </si>
  <si>
    <t>Sílvia Gonçalves</t>
  </si>
  <si>
    <t>Casa Bf. T. Vedras</t>
  </si>
  <si>
    <t>Lucinda Tavares</t>
  </si>
  <si>
    <t>Natalya Marcheva</t>
  </si>
  <si>
    <t>Ana M. Martins</t>
  </si>
  <si>
    <t>Falcões Selvagens</t>
  </si>
  <si>
    <t>Idalina Madeira</t>
  </si>
  <si>
    <t>Nelson Fonseca</t>
  </si>
  <si>
    <t>Valdeir Castro</t>
  </si>
  <si>
    <t>André Mota</t>
  </si>
  <si>
    <t>U. Arranhó</t>
  </si>
  <si>
    <t>Vasco Matos</t>
  </si>
  <si>
    <t>Francisco Santos</t>
  </si>
  <si>
    <t>Henrique Ferreira</t>
  </si>
  <si>
    <t>Rui Ferreira</t>
  </si>
  <si>
    <t>Miguel Tavares</t>
  </si>
  <si>
    <t>Telmo Coelho</t>
  </si>
  <si>
    <t>Rui Rocha</t>
  </si>
  <si>
    <t>Adolfo Leal</t>
  </si>
  <si>
    <t>Manuel Martins</t>
  </si>
  <si>
    <t>Jorge Marques</t>
  </si>
  <si>
    <t>Luis Ferreira</t>
  </si>
  <si>
    <t>Paulo Tomás</t>
  </si>
  <si>
    <t>Paulo Gamboa</t>
  </si>
  <si>
    <t>António Luis</t>
  </si>
  <si>
    <t>Restaurante O Cartaxeiro</t>
  </si>
  <si>
    <t>Edgar Francisco</t>
  </si>
  <si>
    <t>Fernando Carreiro</t>
  </si>
  <si>
    <t>Júlio Roque</t>
  </si>
  <si>
    <t>António Luis Sande</t>
  </si>
  <si>
    <t>Armando Almeida</t>
  </si>
  <si>
    <t>Rodrigo Oliveira</t>
  </si>
  <si>
    <t>SC Casaínhos</t>
  </si>
  <si>
    <t>Rafael Céu</t>
  </si>
  <si>
    <t>Ricardo Cardoso</t>
  </si>
  <si>
    <t>Corre Cardoso</t>
  </si>
  <si>
    <t>Suwit Naguinas</t>
  </si>
  <si>
    <t>Portela Cricket</t>
  </si>
  <si>
    <t>Carolina Camacho</t>
  </si>
  <si>
    <t>AM Portela</t>
  </si>
  <si>
    <t>Catarina Moura</t>
  </si>
  <si>
    <t>Inês Martins</t>
  </si>
  <si>
    <t>NAV Runners</t>
  </si>
  <si>
    <t>Joana Henriques</t>
  </si>
  <si>
    <t>Maria Luís Santos</t>
  </si>
  <si>
    <t>Nuno Graça</t>
  </si>
  <si>
    <t>Tiago Farinha</t>
  </si>
  <si>
    <t>Luis Miguel Mendes</t>
  </si>
  <si>
    <t>Susana Graça</t>
  </si>
  <si>
    <t>Ana Isabel Chagas</t>
  </si>
  <si>
    <t>Alexandra Machado</t>
  </si>
  <si>
    <t>Mª Fátima Coelho</t>
  </si>
  <si>
    <t>Pedro Martins</t>
  </si>
  <si>
    <t>Pedro Ferraz</t>
  </si>
  <si>
    <t>Ricardo Boaventura</t>
  </si>
  <si>
    <t>José Saraiva</t>
  </si>
  <si>
    <t>João Saraiva</t>
  </si>
  <si>
    <t>Gonçalo Ferreira</t>
  </si>
  <si>
    <t>Sadiq Kassamo</t>
  </si>
  <si>
    <t xml:space="preserve">Prova 9 </t>
  </si>
  <si>
    <t>António Machado</t>
  </si>
  <si>
    <t>Jaime Morgado</t>
  </si>
  <si>
    <t>Luis Martins</t>
  </si>
  <si>
    <t>Vitor Aguillar</t>
  </si>
  <si>
    <t>Run 4 Fun</t>
  </si>
  <si>
    <t>Jorge Vaz</t>
  </si>
  <si>
    <t>Adriana Lopes</t>
  </si>
  <si>
    <t>Ricardo Bernardo</t>
  </si>
  <si>
    <t>Bucelas Aventura</t>
  </si>
  <si>
    <t>Ricardo Trindade</t>
  </si>
  <si>
    <t>Izabela Shin</t>
  </si>
  <si>
    <t>Inês Marques</t>
  </si>
  <si>
    <t>99 Provas gratuitas team</t>
  </si>
  <si>
    <t>Maria Clara Gonçalves</t>
  </si>
  <si>
    <t>Vitoriano Lopes</t>
  </si>
  <si>
    <t>Tiago Póvoa</t>
  </si>
  <si>
    <t>Gustavo Gasopo</t>
  </si>
  <si>
    <t>GD Akademia Corpo</t>
  </si>
  <si>
    <t>André Lopes</t>
  </si>
  <si>
    <t>Veteranos Massamá</t>
  </si>
  <si>
    <t>Marco Batista</t>
  </si>
  <si>
    <t>ADC Bocal</t>
  </si>
  <si>
    <t>Rui Pacheco</t>
  </si>
  <si>
    <t>AMCF Arrábida Team</t>
  </si>
  <si>
    <t>Miguel Sobral</t>
  </si>
  <si>
    <t>João Batista</t>
  </si>
  <si>
    <t>Carlos Santos</t>
  </si>
  <si>
    <t>João Massas</t>
  </si>
  <si>
    <t>GD 1º maio Barreiro</t>
  </si>
  <si>
    <t>Jorge Monteiro</t>
  </si>
  <si>
    <t>99 provas gratuitas</t>
  </si>
  <si>
    <t>António Cardoso</t>
  </si>
  <si>
    <t>Pedro Semedo</t>
  </si>
  <si>
    <t>Rodrigo Opa</t>
  </si>
  <si>
    <t>Paulo Gonçalves</t>
  </si>
  <si>
    <t>José Geada</t>
  </si>
  <si>
    <t>João Maral</t>
  </si>
  <si>
    <t>SS CGD</t>
  </si>
  <si>
    <t>Fernando Oliveira</t>
  </si>
  <si>
    <t>Carlos Cardoso</t>
  </si>
  <si>
    <t>Manuel Chinita</t>
  </si>
  <si>
    <t>João Covas</t>
  </si>
  <si>
    <t>António Fernandes</t>
  </si>
  <si>
    <t>António Barbosa</t>
  </si>
  <si>
    <t>Manuel Silva</t>
  </si>
  <si>
    <t>Ernesto Guia</t>
  </si>
  <si>
    <t>Paulo Quaresma</t>
  </si>
  <si>
    <t>4 a km</t>
  </si>
  <si>
    <t>Eberhard Wilhelm</t>
  </si>
  <si>
    <t>Tânia Monteiro</t>
  </si>
  <si>
    <t>Daniel Rodrigues</t>
  </si>
  <si>
    <t>Marcelo Coutinho</t>
  </si>
  <si>
    <t>Cláudia Tam</t>
  </si>
  <si>
    <t>Açorena Seguros</t>
  </si>
  <si>
    <t>Márcia Canhão</t>
  </si>
  <si>
    <t>CB Torres Vedras</t>
  </si>
  <si>
    <t>Dora Gonçalves</t>
  </si>
  <si>
    <t>Andreia Mateus</t>
  </si>
  <si>
    <t>Sabrina Marcelino</t>
  </si>
  <si>
    <t>André Alves</t>
  </si>
  <si>
    <t>Fábio Carvalho</t>
  </si>
  <si>
    <t>João Luis</t>
  </si>
  <si>
    <t>Mónica Vieira</t>
  </si>
  <si>
    <t>Carla Parente</t>
  </si>
  <si>
    <t>Edite Pires</t>
  </si>
  <si>
    <t>Maria Marcelino</t>
  </si>
  <si>
    <t>Nelson Pereira</t>
  </si>
  <si>
    <t>Garehotelrunning</t>
  </si>
  <si>
    <t>Tiago Oliveira</t>
  </si>
  <si>
    <t>José Tomás</t>
  </si>
  <si>
    <t>União Arranhó</t>
  </si>
  <si>
    <t>Alex Scutaru</t>
  </si>
  <si>
    <t>João Oliveira</t>
  </si>
  <si>
    <t>Fernando Godinho</t>
  </si>
  <si>
    <t>Alexandre Monteiro</t>
  </si>
  <si>
    <t>Pedro Mota</t>
  </si>
  <si>
    <t>José Carlos Pereira</t>
  </si>
  <si>
    <t>Francisco Pereira</t>
  </si>
  <si>
    <t>Fernando Torres</t>
  </si>
  <si>
    <t>Diana Reis</t>
  </si>
  <si>
    <t>Raquel Santos</t>
  </si>
  <si>
    <t>Leandro Fernandes</t>
  </si>
  <si>
    <t>Igor Ribeiro</t>
  </si>
  <si>
    <t>Rodrigo Matos</t>
  </si>
  <si>
    <t>Rui Filipe</t>
  </si>
  <si>
    <t>Joaquim Olveira</t>
  </si>
  <si>
    <t>Carlos Alberto</t>
  </si>
  <si>
    <t>Infantado FC</t>
  </si>
  <si>
    <t>Francisco Casaca</t>
  </si>
  <si>
    <t>Mariana Alves</t>
  </si>
  <si>
    <t>Mariana Andorinha</t>
  </si>
  <si>
    <t>Daniel Gomes</t>
  </si>
  <si>
    <t>Ana Ferraria</t>
  </si>
  <si>
    <t>HC Runners</t>
  </si>
  <si>
    <t>Eliana Santos</t>
  </si>
  <si>
    <t>Edmir Correia</t>
  </si>
  <si>
    <t>Tiago Martins</t>
  </si>
  <si>
    <t>Fábio Silva</t>
  </si>
  <si>
    <t>Paula Fernandes</t>
  </si>
  <si>
    <t>Anabela Amorim</t>
  </si>
  <si>
    <t>Maria Orlete Mendes</t>
  </si>
  <si>
    <t>Vanda Augusto</t>
  </si>
  <si>
    <t>Linda-a-Pastora</t>
  </si>
  <si>
    <t>José Pina</t>
  </si>
  <si>
    <t>Marco Póvoa</t>
  </si>
  <si>
    <t>Alexandre Costa</t>
  </si>
  <si>
    <t>Fernando Batista</t>
  </si>
  <si>
    <t>Rogério Silva</t>
  </si>
  <si>
    <t>António Silva</t>
  </si>
  <si>
    <t>Adelino Monteiro</t>
  </si>
  <si>
    <t>Fernando Chamusca</t>
  </si>
  <si>
    <t>1º</t>
  </si>
  <si>
    <t>2º</t>
  </si>
  <si>
    <t>3º</t>
  </si>
  <si>
    <t>?</t>
  </si>
  <si>
    <t>1ª</t>
  </si>
  <si>
    <t>2ª</t>
  </si>
  <si>
    <t>3ª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</si>
</sst>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4" applyNumberFormat="0" applyAlignment="0" applyProtection="0"/>
    <xf numFmtId="0" fontId="33" fillId="0" borderId="5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38" fillId="19" borderId="7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textRotation="90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textRotation="90"/>
    </xf>
    <xf numFmtId="0" fontId="9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 vertic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2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29.57421875" style="0" bestFit="1" customWidth="1"/>
    <col min="2" max="2" width="20.8515625" style="0" bestFit="1" customWidth="1"/>
    <col min="3" max="5" width="3.28125" style="0" bestFit="1" customWidth="1"/>
    <col min="6" max="6" width="3.57421875" style="0" bestFit="1" customWidth="1"/>
    <col min="7" max="9" width="3.28125" style="0" bestFit="1" customWidth="1"/>
    <col min="10" max="13" width="3.28125" style="0" customWidth="1"/>
    <col min="14" max="14" width="4.8515625" style="0" bestFit="1" customWidth="1"/>
    <col min="15" max="15" width="6.00390625" style="4" customWidth="1"/>
    <col min="17" max="17" width="14.00390625" style="0" bestFit="1" customWidth="1"/>
  </cols>
  <sheetData>
    <row r="1" spans="1:15" s="1" customFormat="1" ht="15.75">
      <c r="A1" s="60" t="s">
        <v>78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.75">
      <c r="A2" s="60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5"/>
      <c r="L2" s="5"/>
      <c r="M2" s="5"/>
      <c r="N2" s="5"/>
      <c r="O2" s="68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8"/>
    </row>
    <row r="4" spans="1:15" ht="84">
      <c r="A4" s="8" t="s">
        <v>0</v>
      </c>
      <c r="B4" s="8" t="s">
        <v>1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79</v>
      </c>
      <c r="L4" s="6" t="s">
        <v>80</v>
      </c>
      <c r="M4" s="6" t="s">
        <v>81</v>
      </c>
      <c r="N4" s="6" t="s">
        <v>10</v>
      </c>
      <c r="O4" s="12" t="s">
        <v>17</v>
      </c>
    </row>
    <row r="5" spans="1:15" ht="14.25" customHeight="1">
      <c r="A5" s="15" t="s">
        <v>83</v>
      </c>
      <c r="B5" s="15" t="s">
        <v>84</v>
      </c>
      <c r="C5" s="18">
        <v>18</v>
      </c>
      <c r="D5" s="18"/>
      <c r="E5" s="39"/>
      <c r="F5" s="10"/>
      <c r="G5" s="18"/>
      <c r="H5" s="18"/>
      <c r="I5" s="18"/>
      <c r="J5" s="18"/>
      <c r="K5" s="18"/>
      <c r="L5" s="18"/>
      <c r="M5" s="18"/>
      <c r="N5" s="26">
        <f aca="true" t="shared" si="0" ref="N5:N30">SUM(C5:M5)</f>
        <v>18</v>
      </c>
      <c r="O5" s="48">
        <f>SUM(N5)</f>
        <v>18</v>
      </c>
    </row>
    <row r="6" spans="1:15" ht="12.75">
      <c r="A6" s="15" t="s">
        <v>85</v>
      </c>
      <c r="B6" s="15" t="s">
        <v>84</v>
      </c>
      <c r="C6" s="18">
        <v>16</v>
      </c>
      <c r="D6" s="18"/>
      <c r="E6" s="40"/>
      <c r="F6" s="10"/>
      <c r="G6" s="18"/>
      <c r="H6" s="18"/>
      <c r="I6" s="18"/>
      <c r="J6" s="18"/>
      <c r="K6" s="18"/>
      <c r="L6" s="18"/>
      <c r="M6" s="18"/>
      <c r="N6" s="26">
        <f t="shared" si="0"/>
        <v>16</v>
      </c>
      <c r="O6" s="48">
        <f>SUM(N6)</f>
        <v>16</v>
      </c>
    </row>
    <row r="7" spans="1:15" ht="12.75">
      <c r="A7" s="15" t="s">
        <v>86</v>
      </c>
      <c r="B7" s="15" t="s">
        <v>29</v>
      </c>
      <c r="C7" s="18">
        <v>14</v>
      </c>
      <c r="D7" s="18">
        <v>16</v>
      </c>
      <c r="E7" s="49">
        <v>14</v>
      </c>
      <c r="F7" s="10"/>
      <c r="G7" s="18"/>
      <c r="H7" s="18"/>
      <c r="I7" s="18"/>
      <c r="J7" s="18"/>
      <c r="K7" s="32"/>
      <c r="L7" s="18"/>
      <c r="M7" s="18"/>
      <c r="N7" s="26">
        <f t="shared" si="0"/>
        <v>44</v>
      </c>
      <c r="O7" s="48">
        <f>SUM(N7)</f>
        <v>44</v>
      </c>
    </row>
    <row r="8" spans="1:15" ht="12.75">
      <c r="A8" s="15" t="s">
        <v>87</v>
      </c>
      <c r="B8" s="16" t="s">
        <v>238</v>
      </c>
      <c r="C8" s="18">
        <v>12</v>
      </c>
      <c r="D8" s="18">
        <v>14</v>
      </c>
      <c r="E8" s="49">
        <v>18</v>
      </c>
      <c r="F8" s="10"/>
      <c r="G8" s="18"/>
      <c r="H8" s="18"/>
      <c r="I8" s="18"/>
      <c r="J8" s="18"/>
      <c r="K8" s="26"/>
      <c r="L8" s="18"/>
      <c r="M8" s="18"/>
      <c r="N8" s="26">
        <f t="shared" si="0"/>
        <v>44</v>
      </c>
      <c r="O8" s="48">
        <f>SUM(N8)</f>
        <v>44</v>
      </c>
    </row>
    <row r="9" spans="1:15" ht="12.75">
      <c r="A9" s="19" t="s">
        <v>88</v>
      </c>
      <c r="B9" s="30" t="s">
        <v>510</v>
      </c>
      <c r="C9" s="18">
        <v>10</v>
      </c>
      <c r="D9" s="18"/>
      <c r="E9" s="49"/>
      <c r="F9" s="10"/>
      <c r="G9" s="18"/>
      <c r="H9" s="18"/>
      <c r="I9" s="18"/>
      <c r="J9" s="18"/>
      <c r="K9" s="18"/>
      <c r="L9" s="18"/>
      <c r="M9" s="18"/>
      <c r="N9" s="26">
        <f t="shared" si="0"/>
        <v>10</v>
      </c>
      <c r="O9" s="48">
        <f>SUM(N9)</f>
        <v>10</v>
      </c>
    </row>
    <row r="10" spans="1:16" ht="12.75">
      <c r="A10" s="15" t="s">
        <v>89</v>
      </c>
      <c r="B10" s="15" t="s">
        <v>35</v>
      </c>
      <c r="C10" s="18">
        <v>8</v>
      </c>
      <c r="D10" s="18">
        <v>18</v>
      </c>
      <c r="E10" s="49">
        <v>16</v>
      </c>
      <c r="F10" s="9">
        <v>18</v>
      </c>
      <c r="G10" s="18">
        <v>18</v>
      </c>
      <c r="H10" s="32">
        <v>18</v>
      </c>
      <c r="I10" s="18"/>
      <c r="J10" s="18">
        <v>14</v>
      </c>
      <c r="K10" s="18">
        <v>18</v>
      </c>
      <c r="L10" s="18">
        <v>18</v>
      </c>
      <c r="M10" s="18">
        <v>18</v>
      </c>
      <c r="N10" s="26">
        <f t="shared" si="0"/>
        <v>164</v>
      </c>
      <c r="O10" s="48">
        <v>140</v>
      </c>
      <c r="P10" s="71" t="s">
        <v>807</v>
      </c>
    </row>
    <row r="11" spans="1:16" ht="12.75">
      <c r="A11" s="15" t="s">
        <v>90</v>
      </c>
      <c r="B11" s="19" t="s">
        <v>208</v>
      </c>
      <c r="C11" s="18">
        <v>7</v>
      </c>
      <c r="D11" s="18"/>
      <c r="E11" s="49"/>
      <c r="F11" s="9"/>
      <c r="G11" s="18"/>
      <c r="H11" s="18"/>
      <c r="I11" s="18"/>
      <c r="J11" s="18"/>
      <c r="K11" s="18"/>
      <c r="L11" s="18"/>
      <c r="M11" s="18"/>
      <c r="N11" s="26">
        <f t="shared" si="0"/>
        <v>7</v>
      </c>
      <c r="O11" s="48">
        <f>SUM(N11)</f>
        <v>7</v>
      </c>
      <c r="P11" s="67"/>
    </row>
    <row r="12" spans="1:16" ht="12.75">
      <c r="A12" s="15" t="s">
        <v>509</v>
      </c>
      <c r="B12" s="15" t="s">
        <v>29</v>
      </c>
      <c r="C12" s="18">
        <v>6</v>
      </c>
      <c r="D12" s="18">
        <v>12</v>
      </c>
      <c r="E12" s="49">
        <v>10</v>
      </c>
      <c r="F12" s="9">
        <v>16</v>
      </c>
      <c r="G12" s="18"/>
      <c r="H12" s="18"/>
      <c r="I12" s="18"/>
      <c r="J12" s="18">
        <v>16</v>
      </c>
      <c r="K12" s="18"/>
      <c r="L12" s="18"/>
      <c r="M12" s="18"/>
      <c r="N12" s="26">
        <f t="shared" si="0"/>
        <v>60</v>
      </c>
      <c r="O12" s="48">
        <f>SUM(N12)</f>
        <v>60</v>
      </c>
      <c r="P12" s="67"/>
    </row>
    <row r="13" spans="1:16" ht="12.75">
      <c r="A13" s="15" t="s">
        <v>91</v>
      </c>
      <c r="B13" s="15" t="s">
        <v>92</v>
      </c>
      <c r="C13" s="18">
        <v>5</v>
      </c>
      <c r="D13" s="18">
        <v>10</v>
      </c>
      <c r="E13" s="49">
        <v>6</v>
      </c>
      <c r="F13" s="9"/>
      <c r="G13" s="18"/>
      <c r="H13" s="18"/>
      <c r="I13" s="18"/>
      <c r="J13" s="18"/>
      <c r="K13" s="18"/>
      <c r="L13" s="18"/>
      <c r="M13" s="18"/>
      <c r="N13" s="26">
        <f t="shared" si="0"/>
        <v>21</v>
      </c>
      <c r="O13" s="48">
        <f>SUM(N13)</f>
        <v>21</v>
      </c>
      <c r="P13" s="67"/>
    </row>
    <row r="14" spans="1:16" ht="12.75">
      <c r="A14" s="15" t="s">
        <v>512</v>
      </c>
      <c r="B14" s="15" t="s">
        <v>93</v>
      </c>
      <c r="C14" s="18">
        <v>4</v>
      </c>
      <c r="D14" s="18"/>
      <c r="E14" s="49"/>
      <c r="F14" s="9"/>
      <c r="G14" s="18"/>
      <c r="H14" s="18"/>
      <c r="I14" s="18"/>
      <c r="J14" s="18"/>
      <c r="K14" s="18"/>
      <c r="L14" s="18"/>
      <c r="M14" s="18"/>
      <c r="N14" s="26">
        <f t="shared" si="0"/>
        <v>4</v>
      </c>
      <c r="O14" s="48">
        <f>SUM(N14)</f>
        <v>4</v>
      </c>
      <c r="P14" s="67"/>
    </row>
    <row r="15" spans="1:16" ht="12.75">
      <c r="A15" s="19" t="s">
        <v>239</v>
      </c>
      <c r="B15" s="20" t="s">
        <v>35</v>
      </c>
      <c r="C15" s="18"/>
      <c r="D15" s="18">
        <v>8</v>
      </c>
      <c r="E15" s="49">
        <v>5</v>
      </c>
      <c r="F15" s="9">
        <v>14</v>
      </c>
      <c r="G15" s="18">
        <v>16</v>
      </c>
      <c r="H15" s="18">
        <v>16</v>
      </c>
      <c r="I15" s="18"/>
      <c r="J15" s="18">
        <v>18</v>
      </c>
      <c r="K15" s="18">
        <v>16</v>
      </c>
      <c r="L15" s="18">
        <v>16</v>
      </c>
      <c r="M15" s="18">
        <v>16</v>
      </c>
      <c r="N15" s="26">
        <f t="shared" si="0"/>
        <v>125</v>
      </c>
      <c r="O15" s="48">
        <v>120</v>
      </c>
      <c r="P15" s="65" t="s">
        <v>808</v>
      </c>
    </row>
    <row r="16" spans="1:16" ht="12.75">
      <c r="A16" s="15" t="s">
        <v>240</v>
      </c>
      <c r="B16" s="15" t="s">
        <v>241</v>
      </c>
      <c r="C16" s="18"/>
      <c r="D16" s="18">
        <v>7</v>
      </c>
      <c r="E16" s="49"/>
      <c r="F16" s="9"/>
      <c r="G16" s="18"/>
      <c r="H16" s="18">
        <v>14</v>
      </c>
      <c r="I16" s="18"/>
      <c r="J16" s="18"/>
      <c r="K16" s="18">
        <v>14</v>
      </c>
      <c r="L16" s="18">
        <v>10</v>
      </c>
      <c r="M16" s="18"/>
      <c r="N16" s="26">
        <f t="shared" si="0"/>
        <v>45</v>
      </c>
      <c r="O16" s="48">
        <f>SUM(N16)</f>
        <v>45</v>
      </c>
      <c r="P16" s="67"/>
    </row>
    <row r="17" spans="1:16" ht="12.75">
      <c r="A17" s="15" t="s">
        <v>242</v>
      </c>
      <c r="B17" s="15" t="s">
        <v>92</v>
      </c>
      <c r="C17" s="18"/>
      <c r="D17" s="18">
        <v>6</v>
      </c>
      <c r="E17" s="49">
        <v>4</v>
      </c>
      <c r="F17" s="9"/>
      <c r="G17" s="18"/>
      <c r="H17" s="18"/>
      <c r="I17" s="18"/>
      <c r="J17" s="18"/>
      <c r="K17" s="18"/>
      <c r="L17" s="18"/>
      <c r="M17" s="18"/>
      <c r="N17" s="26">
        <f t="shared" si="0"/>
        <v>10</v>
      </c>
      <c r="O17" s="48">
        <f>SUM(N17)</f>
        <v>10</v>
      </c>
      <c r="P17" s="67"/>
    </row>
    <row r="18" spans="1:16" ht="12.75">
      <c r="A18" s="19" t="s">
        <v>243</v>
      </c>
      <c r="B18" s="20" t="s">
        <v>35</v>
      </c>
      <c r="C18" s="18"/>
      <c r="D18" s="18">
        <v>5</v>
      </c>
      <c r="E18" s="49"/>
      <c r="F18" s="9">
        <v>12</v>
      </c>
      <c r="G18" s="18">
        <v>14</v>
      </c>
      <c r="H18" s="18">
        <v>12</v>
      </c>
      <c r="I18" s="32"/>
      <c r="J18" s="32">
        <v>12</v>
      </c>
      <c r="K18" s="18">
        <v>12</v>
      </c>
      <c r="L18" s="18"/>
      <c r="M18" s="18">
        <v>7</v>
      </c>
      <c r="N18" s="26">
        <f t="shared" si="0"/>
        <v>74</v>
      </c>
      <c r="O18" s="48">
        <f>SUM(N18)</f>
        <v>74</v>
      </c>
      <c r="P18" s="65" t="s">
        <v>809</v>
      </c>
    </row>
    <row r="19" spans="1:16" ht="12.75">
      <c r="A19" s="19" t="s">
        <v>244</v>
      </c>
      <c r="B19" s="20" t="s">
        <v>36</v>
      </c>
      <c r="C19" s="18"/>
      <c r="D19" s="18">
        <v>4</v>
      </c>
      <c r="E19" s="49"/>
      <c r="F19" s="9"/>
      <c r="G19" s="18"/>
      <c r="H19" s="18">
        <v>7</v>
      </c>
      <c r="I19" s="18"/>
      <c r="J19" s="18"/>
      <c r="K19" s="18"/>
      <c r="L19" s="18">
        <v>6</v>
      </c>
      <c r="M19" s="18"/>
      <c r="N19" s="26">
        <f t="shared" si="0"/>
        <v>17</v>
      </c>
      <c r="O19" s="48">
        <f>SUM(N19)</f>
        <v>17</v>
      </c>
      <c r="P19" s="67"/>
    </row>
    <row r="20" spans="1:16" ht="12.75">
      <c r="A20" s="17" t="s">
        <v>245</v>
      </c>
      <c r="B20" s="17" t="s">
        <v>246</v>
      </c>
      <c r="C20" s="18"/>
      <c r="D20" s="18"/>
      <c r="E20" s="50">
        <v>12</v>
      </c>
      <c r="F20" s="27"/>
      <c r="G20" s="18"/>
      <c r="H20" s="18"/>
      <c r="I20" s="18"/>
      <c r="J20" s="18"/>
      <c r="K20" s="18"/>
      <c r="L20" s="18"/>
      <c r="M20" s="18"/>
      <c r="N20" s="26">
        <f t="shared" si="0"/>
        <v>12</v>
      </c>
      <c r="O20" s="48">
        <f>SUM(N20)</f>
        <v>12</v>
      </c>
      <c r="P20" s="67"/>
    </row>
    <row r="21" spans="1:16" ht="12.75">
      <c r="A21" s="17" t="s">
        <v>247</v>
      </c>
      <c r="B21" s="17" t="s">
        <v>174</v>
      </c>
      <c r="C21" s="18"/>
      <c r="D21" s="18"/>
      <c r="E21" s="50">
        <v>8</v>
      </c>
      <c r="F21" s="27"/>
      <c r="G21" s="18"/>
      <c r="H21" s="18"/>
      <c r="I21" s="18"/>
      <c r="J21" s="18"/>
      <c r="K21" s="18"/>
      <c r="L21" s="18">
        <v>14</v>
      </c>
      <c r="M21" s="18">
        <v>14</v>
      </c>
      <c r="N21" s="26">
        <f t="shared" si="0"/>
        <v>36</v>
      </c>
      <c r="O21" s="48">
        <f>SUM(N21)</f>
        <v>36</v>
      </c>
      <c r="P21" s="67"/>
    </row>
    <row r="22" spans="1:15" ht="12.75">
      <c r="A22" s="20" t="s">
        <v>248</v>
      </c>
      <c r="B22" s="17" t="s">
        <v>238</v>
      </c>
      <c r="C22" s="18"/>
      <c r="D22" s="18"/>
      <c r="E22" s="50">
        <v>7</v>
      </c>
      <c r="F22" s="27"/>
      <c r="G22" s="18"/>
      <c r="H22" s="18"/>
      <c r="I22" s="18"/>
      <c r="J22" s="18"/>
      <c r="K22" s="18"/>
      <c r="L22" s="18"/>
      <c r="M22" s="18"/>
      <c r="N22" s="26">
        <f t="shared" si="0"/>
        <v>7</v>
      </c>
      <c r="O22" s="48">
        <f>SUM(N22)</f>
        <v>7</v>
      </c>
    </row>
    <row r="23" spans="1:15" ht="12.75">
      <c r="A23" s="20" t="s">
        <v>249</v>
      </c>
      <c r="B23" s="20" t="s">
        <v>36</v>
      </c>
      <c r="C23" s="18"/>
      <c r="D23" s="18"/>
      <c r="E23" s="41"/>
      <c r="F23" s="27">
        <v>10</v>
      </c>
      <c r="G23" s="18">
        <v>12</v>
      </c>
      <c r="H23" s="18">
        <v>10</v>
      </c>
      <c r="I23" s="18"/>
      <c r="J23" s="18"/>
      <c r="K23" s="18">
        <v>10</v>
      </c>
      <c r="L23" s="18">
        <v>8</v>
      </c>
      <c r="M23" s="18">
        <v>5</v>
      </c>
      <c r="N23" s="26">
        <f t="shared" si="0"/>
        <v>55</v>
      </c>
      <c r="O23" s="48">
        <f>SUM(N23)</f>
        <v>55</v>
      </c>
    </row>
    <row r="24" spans="1:15" ht="12.75">
      <c r="A24" s="17" t="s">
        <v>250</v>
      </c>
      <c r="B24" s="17" t="s">
        <v>31</v>
      </c>
      <c r="C24" s="18"/>
      <c r="D24" s="18"/>
      <c r="E24" s="41"/>
      <c r="F24" s="27">
        <v>8</v>
      </c>
      <c r="G24" s="18"/>
      <c r="H24" s="18">
        <v>6</v>
      </c>
      <c r="I24" s="18"/>
      <c r="J24" s="18"/>
      <c r="K24" s="18"/>
      <c r="L24" s="18"/>
      <c r="M24" s="18"/>
      <c r="N24" s="26">
        <f t="shared" si="0"/>
        <v>14</v>
      </c>
      <c r="O24" s="48">
        <f>SUM(N24)</f>
        <v>14</v>
      </c>
    </row>
    <row r="25" spans="1:15" ht="12.75">
      <c r="A25" s="17" t="s">
        <v>514</v>
      </c>
      <c r="B25" s="17" t="s">
        <v>31</v>
      </c>
      <c r="C25" s="18"/>
      <c r="D25" s="18"/>
      <c r="E25" s="41"/>
      <c r="F25" s="22"/>
      <c r="G25" s="18">
        <v>10</v>
      </c>
      <c r="H25" s="18">
        <v>8</v>
      </c>
      <c r="I25" s="18"/>
      <c r="J25" s="18">
        <v>10</v>
      </c>
      <c r="K25" s="18">
        <v>8</v>
      </c>
      <c r="L25" s="18">
        <v>7</v>
      </c>
      <c r="M25" s="18">
        <v>6</v>
      </c>
      <c r="N25" s="26">
        <f t="shared" si="0"/>
        <v>49</v>
      </c>
      <c r="O25" s="48">
        <f>SUM(N25)</f>
        <v>49</v>
      </c>
    </row>
    <row r="26" spans="1:15" ht="12.75">
      <c r="A26" s="17" t="s">
        <v>515</v>
      </c>
      <c r="B26" s="17" t="s">
        <v>28</v>
      </c>
      <c r="C26" s="18"/>
      <c r="D26" s="18"/>
      <c r="E26" s="18"/>
      <c r="F26" s="18"/>
      <c r="G26" s="18">
        <v>8</v>
      </c>
      <c r="H26" s="18"/>
      <c r="I26" s="18"/>
      <c r="J26" s="18"/>
      <c r="K26" s="18"/>
      <c r="L26" s="18"/>
      <c r="M26" s="18"/>
      <c r="N26" s="26">
        <f t="shared" si="0"/>
        <v>8</v>
      </c>
      <c r="O26" s="48">
        <f>SUM(N26)</f>
        <v>8</v>
      </c>
    </row>
    <row r="27" spans="1:15" ht="12.75">
      <c r="A27" s="26" t="s">
        <v>775</v>
      </c>
      <c r="B27" s="18" t="s">
        <v>36</v>
      </c>
      <c r="C27" s="18"/>
      <c r="D27" s="18"/>
      <c r="E27" s="18"/>
      <c r="F27" s="18"/>
      <c r="G27" s="18"/>
      <c r="H27" s="18"/>
      <c r="I27" s="18"/>
      <c r="J27" s="18"/>
      <c r="K27" s="18"/>
      <c r="L27" s="18">
        <v>12</v>
      </c>
      <c r="M27" s="18">
        <v>10</v>
      </c>
      <c r="N27" s="26">
        <f t="shared" si="0"/>
        <v>22</v>
      </c>
      <c r="O27" s="48">
        <f>SUM(N27)</f>
        <v>22</v>
      </c>
    </row>
    <row r="28" spans="1:15" ht="12.75">
      <c r="A28" s="26" t="s">
        <v>776</v>
      </c>
      <c r="B28" s="18" t="s">
        <v>36</v>
      </c>
      <c r="C28" s="18"/>
      <c r="D28" s="18"/>
      <c r="E28" s="18"/>
      <c r="F28" s="18"/>
      <c r="G28" s="18"/>
      <c r="H28" s="18"/>
      <c r="I28" s="18"/>
      <c r="J28" s="18"/>
      <c r="K28" s="18"/>
      <c r="L28" s="18">
        <v>5</v>
      </c>
      <c r="M28" s="18"/>
      <c r="N28" s="26">
        <f t="shared" si="0"/>
        <v>5</v>
      </c>
      <c r="O28" s="48">
        <f>SUM(N28)</f>
        <v>5</v>
      </c>
    </row>
    <row r="29" spans="1:15" ht="12.75">
      <c r="A29" s="17" t="s">
        <v>785</v>
      </c>
      <c r="B29" s="17" t="s">
        <v>174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>
        <v>12</v>
      </c>
      <c r="N29" s="26">
        <f t="shared" si="0"/>
        <v>12</v>
      </c>
      <c r="O29" s="48">
        <f>SUM(N29)</f>
        <v>12</v>
      </c>
    </row>
    <row r="30" spans="1:15" ht="12.75">
      <c r="A30" s="17" t="s">
        <v>786</v>
      </c>
      <c r="B30" s="17" t="s">
        <v>174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>
        <v>8</v>
      </c>
      <c r="N30" s="26">
        <f t="shared" si="0"/>
        <v>8</v>
      </c>
      <c r="O30" s="48">
        <f>SUM(N30)</f>
        <v>8</v>
      </c>
    </row>
  </sheetData>
  <sheetProtection/>
  <mergeCells count="2">
    <mergeCell ref="A1:O1"/>
    <mergeCell ref="A2:J2"/>
  </mergeCell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S8" sqref="S8"/>
    </sheetView>
  </sheetViews>
  <sheetFormatPr defaultColWidth="9.140625" defaultRowHeight="12.75"/>
  <cols>
    <col min="1" max="1" width="19.00390625" style="0" customWidth="1"/>
    <col min="2" max="2" width="20.421875" style="0" customWidth="1"/>
    <col min="3" max="3" width="3.7109375" style="0" customWidth="1"/>
    <col min="4" max="4" width="4.7109375" style="0" customWidth="1"/>
    <col min="5" max="5" width="3.421875" style="0" customWidth="1"/>
    <col min="6" max="6" width="4.7109375" style="0" customWidth="1"/>
    <col min="7" max="7" width="3.140625" style="0" customWidth="1"/>
    <col min="8" max="8" width="3.421875" style="0" customWidth="1"/>
    <col min="9" max="9" width="3.7109375" style="0" customWidth="1"/>
    <col min="10" max="13" width="3.421875" style="0" customWidth="1"/>
    <col min="14" max="14" width="4.57421875" style="24" bestFit="1" customWidth="1"/>
    <col min="15" max="16" width="4.7109375" style="0" customWidth="1"/>
  </cols>
  <sheetData>
    <row r="1" spans="1:15" ht="15.75">
      <c r="A1" s="60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75">
      <c r="A2" s="60" t="s">
        <v>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9"/>
      <c r="O3" s="14"/>
    </row>
    <row r="4" spans="1:15" ht="84">
      <c r="A4" s="8" t="s">
        <v>0</v>
      </c>
      <c r="B4" s="8" t="s">
        <v>1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79</v>
      </c>
      <c r="L4" s="6" t="s">
        <v>80</v>
      </c>
      <c r="M4" s="6" t="s">
        <v>81</v>
      </c>
      <c r="N4" s="6" t="s">
        <v>10</v>
      </c>
      <c r="O4" s="13" t="s">
        <v>17</v>
      </c>
    </row>
    <row r="5" spans="1:16" ht="12.75">
      <c r="A5" s="26" t="s">
        <v>178</v>
      </c>
      <c r="B5" s="26" t="s">
        <v>158</v>
      </c>
      <c r="C5" s="18">
        <v>18</v>
      </c>
      <c r="D5" s="18">
        <v>18</v>
      </c>
      <c r="E5" s="18"/>
      <c r="F5" s="18">
        <v>18</v>
      </c>
      <c r="G5" s="18">
        <v>18</v>
      </c>
      <c r="H5" s="18">
        <v>18</v>
      </c>
      <c r="I5" s="18"/>
      <c r="J5" s="18"/>
      <c r="K5" s="18"/>
      <c r="L5" s="18">
        <v>18</v>
      </c>
      <c r="M5" s="18">
        <v>18</v>
      </c>
      <c r="N5" s="26">
        <f aca="true" t="shared" si="0" ref="N5:N12">SUM(C5:M5)</f>
        <v>126</v>
      </c>
      <c r="O5" s="48">
        <v>126</v>
      </c>
      <c r="P5" s="65" t="s">
        <v>812</v>
      </c>
    </row>
    <row r="6" spans="1:16" ht="12.75">
      <c r="A6" s="26" t="s">
        <v>179</v>
      </c>
      <c r="B6" s="26" t="s">
        <v>148</v>
      </c>
      <c r="C6" s="18">
        <v>16</v>
      </c>
      <c r="D6" s="18">
        <v>14</v>
      </c>
      <c r="E6" s="18">
        <v>16</v>
      </c>
      <c r="F6" s="18">
        <v>14</v>
      </c>
      <c r="G6" s="18"/>
      <c r="H6" s="18">
        <v>14</v>
      </c>
      <c r="I6" s="18"/>
      <c r="J6" s="18"/>
      <c r="K6" s="18"/>
      <c r="L6" s="18"/>
      <c r="M6" s="18"/>
      <c r="N6" s="26">
        <f t="shared" si="0"/>
        <v>74</v>
      </c>
      <c r="O6" s="48">
        <v>74</v>
      </c>
      <c r="P6" s="65" t="s">
        <v>813</v>
      </c>
    </row>
    <row r="7" spans="1:16" ht="12.75">
      <c r="A7" s="26" t="s">
        <v>367</v>
      </c>
      <c r="B7" s="26" t="s">
        <v>148</v>
      </c>
      <c r="C7" s="18"/>
      <c r="D7" s="18">
        <v>16</v>
      </c>
      <c r="E7" s="18">
        <v>18</v>
      </c>
      <c r="F7" s="18">
        <v>16</v>
      </c>
      <c r="G7" s="18"/>
      <c r="H7" s="18">
        <v>16</v>
      </c>
      <c r="I7" s="18"/>
      <c r="J7" s="18"/>
      <c r="K7" s="18"/>
      <c r="L7" s="18"/>
      <c r="M7" s="18"/>
      <c r="N7" s="26">
        <f t="shared" si="0"/>
        <v>66</v>
      </c>
      <c r="O7" s="48">
        <v>66</v>
      </c>
      <c r="P7" s="67"/>
    </row>
    <row r="8" spans="1:16" ht="12.75">
      <c r="A8" s="26" t="s">
        <v>368</v>
      </c>
      <c r="B8" s="26" t="s">
        <v>294</v>
      </c>
      <c r="C8" s="18"/>
      <c r="D8" s="18">
        <v>12</v>
      </c>
      <c r="E8" s="18"/>
      <c r="F8" s="18"/>
      <c r="G8" s="18"/>
      <c r="H8" s="18"/>
      <c r="I8" s="18"/>
      <c r="J8" s="18"/>
      <c r="K8" s="18"/>
      <c r="L8" s="18"/>
      <c r="M8" s="18"/>
      <c r="N8" s="26">
        <f t="shared" si="0"/>
        <v>12</v>
      </c>
      <c r="O8" s="48">
        <v>12</v>
      </c>
      <c r="P8" s="67"/>
    </row>
    <row r="9" spans="1:16" ht="12.75">
      <c r="A9" s="26" t="s">
        <v>369</v>
      </c>
      <c r="B9" s="26" t="s">
        <v>36</v>
      </c>
      <c r="C9" s="18"/>
      <c r="D9" s="18">
        <v>10</v>
      </c>
      <c r="E9" s="18">
        <v>14</v>
      </c>
      <c r="F9" s="18">
        <v>12</v>
      </c>
      <c r="G9" s="18">
        <v>16</v>
      </c>
      <c r="H9" s="18">
        <v>12</v>
      </c>
      <c r="I9" s="18">
        <v>18</v>
      </c>
      <c r="J9" s="18">
        <v>18</v>
      </c>
      <c r="K9" s="18">
        <v>18</v>
      </c>
      <c r="L9" s="18">
        <v>16</v>
      </c>
      <c r="M9" s="18">
        <v>16</v>
      </c>
      <c r="N9" s="26">
        <f t="shared" si="0"/>
        <v>150</v>
      </c>
      <c r="O9" s="48">
        <v>128</v>
      </c>
      <c r="P9" s="65" t="s">
        <v>811</v>
      </c>
    </row>
    <row r="10" spans="1:16" ht="12.75">
      <c r="A10" s="26" t="s">
        <v>370</v>
      </c>
      <c r="B10" s="26" t="s">
        <v>294</v>
      </c>
      <c r="C10" s="18"/>
      <c r="D10" s="18">
        <v>8</v>
      </c>
      <c r="E10" s="18"/>
      <c r="F10" s="18"/>
      <c r="G10" s="18"/>
      <c r="H10" s="18"/>
      <c r="I10" s="18"/>
      <c r="J10" s="18"/>
      <c r="K10" s="18"/>
      <c r="L10" s="18"/>
      <c r="M10" s="18"/>
      <c r="N10" s="26">
        <f t="shared" si="0"/>
        <v>8</v>
      </c>
      <c r="O10" s="48">
        <v>8</v>
      </c>
      <c r="P10" s="67"/>
    </row>
    <row r="11" spans="1:16" ht="12.75">
      <c r="A11" s="26" t="s">
        <v>546</v>
      </c>
      <c r="B11" s="26" t="s">
        <v>36</v>
      </c>
      <c r="C11" s="18"/>
      <c r="D11" s="18"/>
      <c r="E11" s="18"/>
      <c r="F11" s="18"/>
      <c r="G11" s="18">
        <v>14</v>
      </c>
      <c r="H11" s="18"/>
      <c r="I11" s="18"/>
      <c r="J11" s="18"/>
      <c r="K11" s="18"/>
      <c r="L11" s="18"/>
      <c r="M11" s="18"/>
      <c r="N11" s="26">
        <f t="shared" si="0"/>
        <v>14</v>
      </c>
      <c r="O11" s="48">
        <v>14</v>
      </c>
      <c r="P11" s="67"/>
    </row>
    <row r="12" spans="1:16" ht="12.75">
      <c r="A12" s="26" t="s">
        <v>547</v>
      </c>
      <c r="B12" s="26" t="s">
        <v>36</v>
      </c>
      <c r="C12" s="18"/>
      <c r="D12" s="18"/>
      <c r="E12" s="18"/>
      <c r="F12" s="18"/>
      <c r="G12" s="18">
        <v>12</v>
      </c>
      <c r="H12" s="18"/>
      <c r="I12" s="18"/>
      <c r="J12" s="18"/>
      <c r="K12" s="18"/>
      <c r="L12" s="18"/>
      <c r="M12" s="18"/>
      <c r="N12" s="26">
        <f t="shared" si="0"/>
        <v>12</v>
      </c>
      <c r="O12" s="48">
        <v>12</v>
      </c>
      <c r="P12" s="67"/>
    </row>
  </sheetData>
  <sheetProtection/>
  <mergeCells count="2">
    <mergeCell ref="A1:O1"/>
    <mergeCell ref="A2:O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S20" sqref="S20"/>
    </sheetView>
  </sheetViews>
  <sheetFormatPr defaultColWidth="9.140625" defaultRowHeight="12.75"/>
  <cols>
    <col min="1" max="1" width="22.140625" style="0" customWidth="1"/>
    <col min="2" max="2" width="27.7109375" style="0" bestFit="1" customWidth="1"/>
    <col min="3" max="8" width="3.28125" style="0" bestFit="1" customWidth="1"/>
    <col min="9" max="9" width="3.57421875" style="0" bestFit="1" customWidth="1"/>
    <col min="10" max="10" width="3.28125" style="0" bestFit="1" customWidth="1"/>
    <col min="11" max="13" width="3.28125" style="0" customWidth="1"/>
    <col min="14" max="14" width="6.28125" style="31" bestFit="1" customWidth="1"/>
    <col min="15" max="15" width="4.8515625" style="4" customWidth="1"/>
  </cols>
  <sheetData>
    <row r="1" spans="1:15" ht="15.75">
      <c r="A1" s="60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75">
      <c r="A2" s="60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9"/>
      <c r="O3" s="68"/>
    </row>
    <row r="4" spans="1:15" ht="84">
      <c r="A4" s="8" t="s">
        <v>0</v>
      </c>
      <c r="B4" s="8" t="s">
        <v>1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79</v>
      </c>
      <c r="L4" s="6" t="s">
        <v>80</v>
      </c>
      <c r="M4" s="6" t="s">
        <v>81</v>
      </c>
      <c r="N4" s="6" t="s">
        <v>10</v>
      </c>
      <c r="O4" s="13" t="s">
        <v>17</v>
      </c>
    </row>
    <row r="5" spans="1:16" ht="12.75">
      <c r="A5" s="26" t="s">
        <v>180</v>
      </c>
      <c r="B5" s="26" t="s">
        <v>36</v>
      </c>
      <c r="C5" s="18">
        <v>18</v>
      </c>
      <c r="D5" s="18">
        <v>14</v>
      </c>
      <c r="E5" s="18"/>
      <c r="F5" s="18"/>
      <c r="G5" s="18">
        <v>18</v>
      </c>
      <c r="H5" s="18">
        <v>18</v>
      </c>
      <c r="I5" s="18"/>
      <c r="J5" s="18">
        <v>18</v>
      </c>
      <c r="K5" s="18"/>
      <c r="L5" s="18"/>
      <c r="M5" s="18">
        <v>18</v>
      </c>
      <c r="N5" s="21">
        <f aca="true" t="shared" si="0" ref="N5:N51">SUM(C5:M5)</f>
        <v>104</v>
      </c>
      <c r="O5" s="48">
        <v>104</v>
      </c>
      <c r="P5" s="65" t="s">
        <v>807</v>
      </c>
    </row>
    <row r="6" spans="1:16" ht="12.75">
      <c r="A6" s="26" t="s">
        <v>181</v>
      </c>
      <c r="B6" s="26" t="s">
        <v>36</v>
      </c>
      <c r="C6" s="18">
        <v>16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21">
        <f t="shared" si="0"/>
        <v>16</v>
      </c>
      <c r="O6" s="48">
        <v>16</v>
      </c>
      <c r="P6" s="67"/>
    </row>
    <row r="7" spans="1:16" ht="12.75">
      <c r="A7" s="26" t="s">
        <v>182</v>
      </c>
      <c r="B7" s="26" t="s">
        <v>184</v>
      </c>
      <c r="C7" s="18">
        <v>14</v>
      </c>
      <c r="D7" s="18">
        <v>7</v>
      </c>
      <c r="E7" s="18">
        <v>5</v>
      </c>
      <c r="F7" s="18">
        <v>12</v>
      </c>
      <c r="G7" s="18">
        <v>7</v>
      </c>
      <c r="H7" s="18"/>
      <c r="I7" s="18">
        <v>5</v>
      </c>
      <c r="J7" s="18">
        <v>7</v>
      </c>
      <c r="K7" s="18">
        <v>7</v>
      </c>
      <c r="L7" s="18"/>
      <c r="M7" s="18">
        <v>12</v>
      </c>
      <c r="N7" s="21">
        <f t="shared" si="0"/>
        <v>76</v>
      </c>
      <c r="O7" s="48">
        <v>71</v>
      </c>
      <c r="P7" s="65"/>
    </row>
    <row r="8" spans="1:16" ht="12.75">
      <c r="A8" s="26" t="s">
        <v>183</v>
      </c>
      <c r="B8" s="26" t="s">
        <v>36</v>
      </c>
      <c r="C8" s="18">
        <v>12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21">
        <f t="shared" si="0"/>
        <v>12</v>
      </c>
      <c r="O8" s="48">
        <f>SUM(N8)</f>
        <v>12</v>
      </c>
      <c r="P8" s="67"/>
    </row>
    <row r="9" spans="1:16" ht="12.75">
      <c r="A9" s="26" t="s">
        <v>397</v>
      </c>
      <c r="B9" s="26" t="s">
        <v>195</v>
      </c>
      <c r="C9" s="18"/>
      <c r="D9" s="18">
        <v>18</v>
      </c>
      <c r="E9" s="18"/>
      <c r="F9" s="18"/>
      <c r="G9" s="18"/>
      <c r="H9" s="18"/>
      <c r="I9" s="18"/>
      <c r="J9" s="18"/>
      <c r="K9" s="18">
        <v>18</v>
      </c>
      <c r="L9" s="18"/>
      <c r="M9" s="18"/>
      <c r="N9" s="21">
        <f t="shared" si="0"/>
        <v>36</v>
      </c>
      <c r="O9" s="48">
        <f>SUM(N9)</f>
        <v>36</v>
      </c>
      <c r="P9" s="67"/>
    </row>
    <row r="10" spans="1:16" ht="12.75">
      <c r="A10" s="26" t="s">
        <v>398</v>
      </c>
      <c r="B10" s="26" t="s">
        <v>330</v>
      </c>
      <c r="C10" s="18"/>
      <c r="D10" s="18">
        <v>16</v>
      </c>
      <c r="E10" s="18"/>
      <c r="F10" s="18"/>
      <c r="G10" s="18"/>
      <c r="H10" s="18"/>
      <c r="I10" s="18"/>
      <c r="J10" s="18"/>
      <c r="K10" s="18"/>
      <c r="L10" s="18"/>
      <c r="M10" s="18"/>
      <c r="N10" s="21">
        <f t="shared" si="0"/>
        <v>16</v>
      </c>
      <c r="O10" s="48">
        <f>SUM(N10)</f>
        <v>16</v>
      </c>
      <c r="P10" s="67"/>
    </row>
    <row r="11" spans="1:16" ht="12.75">
      <c r="A11" s="26" t="s">
        <v>399</v>
      </c>
      <c r="B11" s="26" t="s">
        <v>381</v>
      </c>
      <c r="C11" s="18"/>
      <c r="D11" s="18">
        <v>12</v>
      </c>
      <c r="E11" s="18">
        <v>10</v>
      </c>
      <c r="F11" s="18">
        <v>16</v>
      </c>
      <c r="G11" s="18">
        <v>10</v>
      </c>
      <c r="H11" s="18">
        <v>14</v>
      </c>
      <c r="I11" s="18">
        <v>12</v>
      </c>
      <c r="J11" s="18">
        <v>12</v>
      </c>
      <c r="K11" s="18">
        <v>12</v>
      </c>
      <c r="L11" s="18"/>
      <c r="M11" s="18"/>
      <c r="N11" s="21">
        <f t="shared" si="0"/>
        <v>98</v>
      </c>
      <c r="O11" s="48">
        <f>SUM(N11)</f>
        <v>98</v>
      </c>
      <c r="P11" s="65" t="s">
        <v>809</v>
      </c>
    </row>
    <row r="12" spans="1:16" ht="12.75">
      <c r="A12" s="26" t="s">
        <v>400</v>
      </c>
      <c r="B12" s="26" t="s">
        <v>31</v>
      </c>
      <c r="C12" s="18"/>
      <c r="D12" s="18">
        <v>10</v>
      </c>
      <c r="E12" s="18"/>
      <c r="F12" s="18">
        <v>14</v>
      </c>
      <c r="G12" s="18"/>
      <c r="H12" s="18"/>
      <c r="I12" s="18"/>
      <c r="J12" s="18"/>
      <c r="K12" s="18"/>
      <c r="L12" s="18"/>
      <c r="M12" s="18"/>
      <c r="N12" s="21">
        <f t="shared" si="0"/>
        <v>24</v>
      </c>
      <c r="O12" s="48">
        <f>SUM(N12)</f>
        <v>24</v>
      </c>
      <c r="P12" s="67"/>
    </row>
    <row r="13" spans="1:16" ht="12.75">
      <c r="A13" s="26" t="s">
        <v>401</v>
      </c>
      <c r="B13" s="26" t="s">
        <v>311</v>
      </c>
      <c r="C13" s="18"/>
      <c r="D13" s="18">
        <v>8</v>
      </c>
      <c r="E13" s="18"/>
      <c r="F13" s="18"/>
      <c r="G13" s="18"/>
      <c r="H13" s="18"/>
      <c r="I13" s="18"/>
      <c r="J13" s="18"/>
      <c r="K13" s="18"/>
      <c r="L13" s="18"/>
      <c r="M13" s="18"/>
      <c r="N13" s="21">
        <f t="shared" si="0"/>
        <v>8</v>
      </c>
      <c r="O13" s="48">
        <f>SUM(N13)</f>
        <v>8</v>
      </c>
      <c r="P13" s="67"/>
    </row>
    <row r="14" spans="1:16" ht="12.75">
      <c r="A14" s="26" t="s">
        <v>402</v>
      </c>
      <c r="B14" s="26" t="s">
        <v>294</v>
      </c>
      <c r="C14" s="18"/>
      <c r="D14" s="18">
        <v>6</v>
      </c>
      <c r="E14" s="18"/>
      <c r="F14" s="18">
        <v>10</v>
      </c>
      <c r="G14" s="18">
        <v>8</v>
      </c>
      <c r="H14" s="18"/>
      <c r="I14" s="18">
        <v>7</v>
      </c>
      <c r="J14" s="18"/>
      <c r="K14" s="18"/>
      <c r="L14" s="18"/>
      <c r="M14" s="18"/>
      <c r="N14" s="21">
        <f t="shared" si="0"/>
        <v>31</v>
      </c>
      <c r="O14" s="48">
        <f>SUM(N14)</f>
        <v>31</v>
      </c>
      <c r="P14" s="67"/>
    </row>
    <row r="15" spans="1:16" ht="12.75">
      <c r="A15" s="26" t="s">
        <v>403</v>
      </c>
      <c r="B15" s="26" t="s">
        <v>313</v>
      </c>
      <c r="C15" s="18"/>
      <c r="D15" s="18">
        <v>5</v>
      </c>
      <c r="E15" s="18">
        <v>4</v>
      </c>
      <c r="F15" s="18">
        <v>8</v>
      </c>
      <c r="G15" s="18"/>
      <c r="H15" s="18"/>
      <c r="I15" s="18">
        <v>6</v>
      </c>
      <c r="J15" s="18"/>
      <c r="K15" s="18"/>
      <c r="L15" s="18"/>
      <c r="M15" s="18"/>
      <c r="N15" s="21">
        <f t="shared" si="0"/>
        <v>23</v>
      </c>
      <c r="O15" s="48">
        <f>SUM(N15)</f>
        <v>23</v>
      </c>
      <c r="P15" s="67"/>
    </row>
    <row r="16" spans="1:16" ht="12.75">
      <c r="A16" s="26" t="s">
        <v>404</v>
      </c>
      <c r="B16" s="26" t="s">
        <v>33</v>
      </c>
      <c r="C16" s="18"/>
      <c r="D16" s="18">
        <v>4</v>
      </c>
      <c r="E16" s="18"/>
      <c r="F16" s="18"/>
      <c r="G16" s="18"/>
      <c r="H16" s="18"/>
      <c r="I16" s="18"/>
      <c r="J16" s="18"/>
      <c r="K16" s="18"/>
      <c r="L16" s="18"/>
      <c r="M16" s="18"/>
      <c r="N16" s="21">
        <f t="shared" si="0"/>
        <v>4</v>
      </c>
      <c r="O16" s="48">
        <f>SUM(N16)</f>
        <v>4</v>
      </c>
      <c r="P16" s="67"/>
    </row>
    <row r="17" spans="1:16" ht="12.75">
      <c r="A17" s="26" t="s">
        <v>405</v>
      </c>
      <c r="B17" s="26" t="s">
        <v>406</v>
      </c>
      <c r="C17" s="18"/>
      <c r="D17" s="18"/>
      <c r="E17" s="18">
        <v>18</v>
      </c>
      <c r="F17" s="18"/>
      <c r="G17" s="18">
        <v>16</v>
      </c>
      <c r="H17" s="18"/>
      <c r="I17" s="18">
        <v>18</v>
      </c>
      <c r="J17" s="18">
        <v>16</v>
      </c>
      <c r="K17" s="18">
        <v>14</v>
      </c>
      <c r="L17" s="18">
        <v>18</v>
      </c>
      <c r="M17" s="18"/>
      <c r="N17" s="21">
        <f t="shared" si="0"/>
        <v>100</v>
      </c>
      <c r="O17" s="48">
        <f>SUM(N17)</f>
        <v>100</v>
      </c>
      <c r="P17" s="65" t="s">
        <v>808</v>
      </c>
    </row>
    <row r="18" spans="1:15" ht="12.75">
      <c r="A18" s="26" t="s">
        <v>407</v>
      </c>
      <c r="B18" s="26" t="s">
        <v>171</v>
      </c>
      <c r="C18" s="18"/>
      <c r="D18" s="18"/>
      <c r="E18" s="18">
        <v>16</v>
      </c>
      <c r="F18" s="18"/>
      <c r="G18" s="18"/>
      <c r="H18" s="18"/>
      <c r="I18" s="18"/>
      <c r="J18" s="18"/>
      <c r="K18" s="18"/>
      <c r="L18" s="18"/>
      <c r="M18" s="18"/>
      <c r="N18" s="21">
        <f t="shared" si="0"/>
        <v>16</v>
      </c>
      <c r="O18" s="48">
        <f>SUM(N18)</f>
        <v>16</v>
      </c>
    </row>
    <row r="19" spans="1:15" ht="12.75">
      <c r="A19" s="26" t="s">
        <v>408</v>
      </c>
      <c r="B19" s="26" t="s">
        <v>171</v>
      </c>
      <c r="C19" s="18"/>
      <c r="D19" s="18"/>
      <c r="E19" s="18">
        <v>14</v>
      </c>
      <c r="F19" s="18"/>
      <c r="G19" s="18"/>
      <c r="H19" s="18"/>
      <c r="I19" s="18"/>
      <c r="J19" s="18"/>
      <c r="K19" s="18"/>
      <c r="L19" s="18"/>
      <c r="M19" s="18"/>
      <c r="N19" s="21">
        <f t="shared" si="0"/>
        <v>14</v>
      </c>
      <c r="O19" s="48">
        <f>SUM(N19)</f>
        <v>14</v>
      </c>
    </row>
    <row r="20" spans="1:16" ht="12.75">
      <c r="A20" s="26" t="s">
        <v>413</v>
      </c>
      <c r="B20" s="26" t="s">
        <v>273</v>
      </c>
      <c r="C20" s="18"/>
      <c r="D20" s="18"/>
      <c r="E20" s="18">
        <v>12</v>
      </c>
      <c r="F20" s="18">
        <v>18</v>
      </c>
      <c r="G20" s="18"/>
      <c r="H20" s="18"/>
      <c r="I20" s="18"/>
      <c r="J20" s="18">
        <v>14</v>
      </c>
      <c r="K20" s="18"/>
      <c r="L20" s="18">
        <v>14</v>
      </c>
      <c r="M20" s="18">
        <v>16</v>
      </c>
      <c r="N20" s="21">
        <f t="shared" si="0"/>
        <v>74</v>
      </c>
      <c r="O20" s="48">
        <f>SUM(N20)</f>
        <v>74</v>
      </c>
      <c r="P20" s="25"/>
    </row>
    <row r="21" spans="1:15" ht="12.75">
      <c r="A21" s="26" t="s">
        <v>412</v>
      </c>
      <c r="B21" s="26" t="s">
        <v>262</v>
      </c>
      <c r="C21" s="18"/>
      <c r="D21" s="18"/>
      <c r="E21" s="18">
        <v>8</v>
      </c>
      <c r="F21" s="18"/>
      <c r="G21" s="18"/>
      <c r="H21" s="18"/>
      <c r="I21" s="18"/>
      <c r="J21" s="18"/>
      <c r="K21" s="18"/>
      <c r="L21" s="18"/>
      <c r="M21" s="18"/>
      <c r="N21" s="21">
        <f t="shared" si="0"/>
        <v>8</v>
      </c>
      <c r="O21" s="48">
        <f>SUM(N21)</f>
        <v>8</v>
      </c>
    </row>
    <row r="22" spans="1:15" ht="12.75">
      <c r="A22" s="26" t="s">
        <v>411</v>
      </c>
      <c r="B22" s="26" t="s">
        <v>171</v>
      </c>
      <c r="C22" s="18"/>
      <c r="D22" s="18"/>
      <c r="E22" s="18">
        <v>7</v>
      </c>
      <c r="F22" s="18"/>
      <c r="G22" s="18"/>
      <c r="H22" s="18"/>
      <c r="I22" s="18"/>
      <c r="J22" s="18"/>
      <c r="K22" s="18"/>
      <c r="L22" s="18"/>
      <c r="M22" s="18"/>
      <c r="N22" s="21">
        <f t="shared" si="0"/>
        <v>7</v>
      </c>
      <c r="O22" s="48">
        <f>SUM(N22)</f>
        <v>7</v>
      </c>
    </row>
    <row r="23" spans="1:15" ht="12.75">
      <c r="A23" s="26" t="s">
        <v>409</v>
      </c>
      <c r="B23" s="26" t="s">
        <v>410</v>
      </c>
      <c r="C23" s="18"/>
      <c r="D23" s="18"/>
      <c r="E23" s="18">
        <v>6</v>
      </c>
      <c r="F23" s="18"/>
      <c r="G23" s="18"/>
      <c r="H23" s="18"/>
      <c r="I23" s="18"/>
      <c r="J23" s="18"/>
      <c r="K23" s="18"/>
      <c r="L23" s="18"/>
      <c r="M23" s="18"/>
      <c r="N23" s="21">
        <f t="shared" si="0"/>
        <v>6</v>
      </c>
      <c r="O23" s="48">
        <f>SUM(N23)</f>
        <v>6</v>
      </c>
    </row>
    <row r="24" spans="1:15" ht="12.75">
      <c r="A24" s="26" t="s">
        <v>414</v>
      </c>
      <c r="B24" s="26" t="s">
        <v>406</v>
      </c>
      <c r="C24" s="18"/>
      <c r="D24" s="18"/>
      <c r="E24" s="18"/>
      <c r="F24" s="18">
        <v>7</v>
      </c>
      <c r="G24" s="18"/>
      <c r="H24" s="18"/>
      <c r="I24" s="18"/>
      <c r="J24" s="18"/>
      <c r="K24" s="18"/>
      <c r="L24" s="18"/>
      <c r="M24" s="18"/>
      <c r="N24" s="21">
        <f t="shared" si="0"/>
        <v>7</v>
      </c>
      <c r="O24" s="48">
        <f>SUM(N24)</f>
        <v>7</v>
      </c>
    </row>
    <row r="25" spans="1:15" ht="12.75">
      <c r="A25" s="26" t="s">
        <v>548</v>
      </c>
      <c r="B25" s="26" t="s">
        <v>531</v>
      </c>
      <c r="C25" s="18"/>
      <c r="D25" s="18"/>
      <c r="E25" s="18"/>
      <c r="F25" s="18"/>
      <c r="G25" s="18">
        <v>14</v>
      </c>
      <c r="H25" s="18"/>
      <c r="I25" s="18"/>
      <c r="J25" s="18"/>
      <c r="K25" s="18"/>
      <c r="L25" s="18"/>
      <c r="M25" s="18"/>
      <c r="N25" s="21">
        <f t="shared" si="0"/>
        <v>14</v>
      </c>
      <c r="O25" s="48">
        <f>SUM(N25)</f>
        <v>14</v>
      </c>
    </row>
    <row r="26" spans="1:15" ht="12.75">
      <c r="A26" s="26" t="s">
        <v>549</v>
      </c>
      <c r="B26" s="26" t="s">
        <v>531</v>
      </c>
      <c r="C26" s="18"/>
      <c r="D26" s="18"/>
      <c r="E26" s="18"/>
      <c r="F26" s="18"/>
      <c r="G26" s="18">
        <v>12</v>
      </c>
      <c r="H26" s="18"/>
      <c r="I26" s="18"/>
      <c r="J26" s="18"/>
      <c r="K26" s="18"/>
      <c r="L26" s="18"/>
      <c r="M26" s="18"/>
      <c r="N26" s="21">
        <f t="shared" si="0"/>
        <v>12</v>
      </c>
      <c r="O26" s="48">
        <f>SUM(N26)</f>
        <v>12</v>
      </c>
    </row>
    <row r="27" spans="1:15" ht="12.75">
      <c r="A27" s="26" t="s">
        <v>143</v>
      </c>
      <c r="B27" s="26" t="s">
        <v>550</v>
      </c>
      <c r="C27" s="18"/>
      <c r="D27" s="18"/>
      <c r="E27" s="18"/>
      <c r="F27" s="18"/>
      <c r="G27" s="18">
        <v>6</v>
      </c>
      <c r="H27" s="18"/>
      <c r="I27" s="18"/>
      <c r="J27" s="18"/>
      <c r="K27" s="18"/>
      <c r="L27" s="18"/>
      <c r="M27" s="18"/>
      <c r="N27" s="21">
        <f t="shared" si="0"/>
        <v>6</v>
      </c>
      <c r="O27" s="48">
        <f>SUM(N27)</f>
        <v>6</v>
      </c>
    </row>
    <row r="28" spans="1:15" ht="12.75">
      <c r="A28" s="26" t="s">
        <v>551</v>
      </c>
      <c r="B28" s="26" t="s">
        <v>550</v>
      </c>
      <c r="C28" s="18"/>
      <c r="D28" s="18"/>
      <c r="E28" s="18"/>
      <c r="F28" s="18"/>
      <c r="G28" s="18">
        <v>5</v>
      </c>
      <c r="H28" s="18"/>
      <c r="I28" s="18"/>
      <c r="J28" s="56"/>
      <c r="K28" s="56"/>
      <c r="L28" s="56"/>
      <c r="M28" s="56"/>
      <c r="N28" s="57">
        <f t="shared" si="0"/>
        <v>5</v>
      </c>
      <c r="O28" s="69">
        <f>SUM(N28)</f>
        <v>5</v>
      </c>
    </row>
    <row r="29" spans="1:15" ht="12.75">
      <c r="A29" s="26" t="s">
        <v>552</v>
      </c>
      <c r="B29" s="26" t="s">
        <v>36</v>
      </c>
      <c r="C29" s="18"/>
      <c r="D29" s="18"/>
      <c r="E29" s="18"/>
      <c r="F29" s="18"/>
      <c r="G29" s="18">
        <v>4</v>
      </c>
      <c r="H29" s="18"/>
      <c r="I29" s="18"/>
      <c r="J29" s="56"/>
      <c r="K29" s="56"/>
      <c r="L29" s="56"/>
      <c r="M29" s="56"/>
      <c r="N29" s="57">
        <f t="shared" si="0"/>
        <v>4</v>
      </c>
      <c r="O29" s="69">
        <f>SUM(N29)</f>
        <v>4</v>
      </c>
    </row>
    <row r="30" spans="1:15" ht="12.75">
      <c r="A30" s="26" t="s">
        <v>605</v>
      </c>
      <c r="B30" s="26" t="s">
        <v>174</v>
      </c>
      <c r="C30" s="18"/>
      <c r="D30" s="18"/>
      <c r="E30" s="18"/>
      <c r="F30" s="18"/>
      <c r="G30" s="18"/>
      <c r="H30" s="18">
        <v>16</v>
      </c>
      <c r="I30" s="18"/>
      <c r="J30" s="18"/>
      <c r="K30" s="18"/>
      <c r="L30" s="18">
        <v>16</v>
      </c>
      <c r="M30" s="18"/>
      <c r="N30" s="21">
        <f t="shared" si="0"/>
        <v>32</v>
      </c>
      <c r="O30" s="48">
        <f>SUM(N30)</f>
        <v>32</v>
      </c>
    </row>
    <row r="31" spans="1:15" ht="12.75">
      <c r="A31" s="26" t="s">
        <v>606</v>
      </c>
      <c r="B31" s="26" t="s">
        <v>607</v>
      </c>
      <c r="C31" s="18"/>
      <c r="D31" s="18"/>
      <c r="E31" s="18"/>
      <c r="F31" s="18"/>
      <c r="G31" s="18"/>
      <c r="H31" s="18">
        <v>12</v>
      </c>
      <c r="I31" s="18">
        <v>4</v>
      </c>
      <c r="J31" s="58">
        <v>6</v>
      </c>
      <c r="K31" s="58"/>
      <c r="L31" s="58">
        <v>6</v>
      </c>
      <c r="M31" s="58">
        <v>8</v>
      </c>
      <c r="N31" s="59">
        <f t="shared" si="0"/>
        <v>36</v>
      </c>
      <c r="O31" s="70">
        <f>SUM(N31)</f>
        <v>36</v>
      </c>
    </row>
    <row r="32" spans="1:15" ht="12.75">
      <c r="A32" s="26" t="s">
        <v>608</v>
      </c>
      <c r="B32" s="26" t="s">
        <v>36</v>
      </c>
      <c r="C32" s="18"/>
      <c r="D32" s="18"/>
      <c r="E32" s="18"/>
      <c r="F32" s="18"/>
      <c r="G32" s="18"/>
      <c r="H32" s="18">
        <v>10</v>
      </c>
      <c r="I32" s="18"/>
      <c r="J32" s="18"/>
      <c r="K32" s="18">
        <v>6</v>
      </c>
      <c r="L32" s="18">
        <v>8</v>
      </c>
      <c r="M32" s="18">
        <v>10</v>
      </c>
      <c r="N32" s="21">
        <f t="shared" si="0"/>
        <v>34</v>
      </c>
      <c r="O32" s="48">
        <f>SUM(N32)</f>
        <v>34</v>
      </c>
    </row>
    <row r="33" spans="1:15" ht="12.75">
      <c r="A33" s="26" t="s">
        <v>609</v>
      </c>
      <c r="B33" s="26" t="s">
        <v>607</v>
      </c>
      <c r="C33" s="18"/>
      <c r="D33" s="18"/>
      <c r="E33" s="18"/>
      <c r="F33" s="18"/>
      <c r="G33" s="18"/>
      <c r="H33" s="18">
        <v>8</v>
      </c>
      <c r="I33" s="18"/>
      <c r="J33" s="18"/>
      <c r="K33" s="18"/>
      <c r="L33" s="18">
        <v>4</v>
      </c>
      <c r="M33" s="18">
        <v>7</v>
      </c>
      <c r="N33" s="21">
        <f t="shared" si="0"/>
        <v>19</v>
      </c>
      <c r="O33" s="48">
        <f>SUM(N33)</f>
        <v>19</v>
      </c>
    </row>
    <row r="34" spans="1:15" ht="12.75">
      <c r="A34" s="26" t="s">
        <v>610</v>
      </c>
      <c r="B34" s="26" t="s">
        <v>33</v>
      </c>
      <c r="C34" s="18"/>
      <c r="D34" s="18"/>
      <c r="E34" s="18"/>
      <c r="F34" s="18"/>
      <c r="G34" s="18"/>
      <c r="H34" s="18">
        <v>7</v>
      </c>
      <c r="I34" s="18"/>
      <c r="J34" s="18"/>
      <c r="K34" s="18"/>
      <c r="L34" s="18"/>
      <c r="M34" s="18">
        <v>6</v>
      </c>
      <c r="N34" s="21">
        <f t="shared" si="0"/>
        <v>13</v>
      </c>
      <c r="O34" s="48">
        <f>SUM(N34)</f>
        <v>13</v>
      </c>
    </row>
    <row r="35" spans="1:15" ht="12.75">
      <c r="A35" s="26" t="s">
        <v>643</v>
      </c>
      <c r="B35" s="26" t="s">
        <v>550</v>
      </c>
      <c r="C35" s="18"/>
      <c r="D35" s="18"/>
      <c r="E35" s="18"/>
      <c r="F35" s="18"/>
      <c r="G35" s="18"/>
      <c r="H35" s="18"/>
      <c r="I35" s="18">
        <v>16</v>
      </c>
      <c r="J35" s="18"/>
      <c r="K35" s="18"/>
      <c r="L35" s="18"/>
      <c r="M35" s="18"/>
      <c r="N35" s="21">
        <f t="shared" si="0"/>
        <v>16</v>
      </c>
      <c r="O35" s="48">
        <f>SUM(N35)</f>
        <v>16</v>
      </c>
    </row>
    <row r="36" spans="1:15" ht="12.75">
      <c r="A36" s="26" t="s">
        <v>644</v>
      </c>
      <c r="B36" s="26" t="s">
        <v>550</v>
      </c>
      <c r="C36" s="18"/>
      <c r="D36" s="18"/>
      <c r="E36" s="18"/>
      <c r="F36" s="18"/>
      <c r="G36" s="18"/>
      <c r="H36" s="18"/>
      <c r="I36" s="18">
        <v>14</v>
      </c>
      <c r="J36" s="18"/>
      <c r="K36" s="18"/>
      <c r="L36" s="18"/>
      <c r="M36" s="18"/>
      <c r="N36" s="21">
        <f t="shared" si="0"/>
        <v>14</v>
      </c>
      <c r="O36" s="48">
        <f>SUM(N36)</f>
        <v>14</v>
      </c>
    </row>
    <row r="37" spans="1:15" ht="12.75">
      <c r="A37" s="26" t="s">
        <v>645</v>
      </c>
      <c r="B37" s="26" t="s">
        <v>646</v>
      </c>
      <c r="C37" s="18"/>
      <c r="D37" s="18"/>
      <c r="E37" s="18"/>
      <c r="F37" s="18"/>
      <c r="G37" s="18"/>
      <c r="H37" s="18"/>
      <c r="I37" s="18">
        <v>10</v>
      </c>
      <c r="J37" s="18"/>
      <c r="K37" s="18"/>
      <c r="L37" s="18"/>
      <c r="M37" s="18"/>
      <c r="N37" s="21">
        <f t="shared" si="0"/>
        <v>10</v>
      </c>
      <c r="O37" s="48">
        <f>SUM(N37)</f>
        <v>10</v>
      </c>
    </row>
    <row r="38" spans="1:15" ht="12.75">
      <c r="A38" s="26" t="s">
        <v>647</v>
      </c>
      <c r="B38" s="26" t="s">
        <v>294</v>
      </c>
      <c r="C38" s="18"/>
      <c r="D38" s="18"/>
      <c r="E38" s="18"/>
      <c r="F38" s="18"/>
      <c r="G38" s="18"/>
      <c r="H38" s="18"/>
      <c r="I38" s="18">
        <v>8</v>
      </c>
      <c r="J38" s="18"/>
      <c r="K38" s="18"/>
      <c r="L38" s="18">
        <v>10</v>
      </c>
      <c r="M38" s="18"/>
      <c r="N38" s="21">
        <f t="shared" si="0"/>
        <v>18</v>
      </c>
      <c r="O38" s="48">
        <f>SUM(N38)</f>
        <v>18</v>
      </c>
    </row>
    <row r="39" spans="1:15" ht="12.75">
      <c r="A39" s="26" t="s">
        <v>688</v>
      </c>
      <c r="B39" s="26" t="s">
        <v>294</v>
      </c>
      <c r="C39" s="18"/>
      <c r="D39" s="18"/>
      <c r="E39" s="18"/>
      <c r="F39" s="18"/>
      <c r="G39" s="18"/>
      <c r="H39" s="18"/>
      <c r="I39" s="18"/>
      <c r="J39" s="18">
        <v>10</v>
      </c>
      <c r="K39" s="18"/>
      <c r="L39" s="18"/>
      <c r="M39" s="18"/>
      <c r="N39" s="21">
        <f t="shared" si="0"/>
        <v>10</v>
      </c>
      <c r="O39" s="48">
        <f>SUM(N39)</f>
        <v>10</v>
      </c>
    </row>
    <row r="40" spans="1:15" ht="12.75">
      <c r="A40" s="26" t="s">
        <v>689</v>
      </c>
      <c r="B40" s="26" t="s">
        <v>294</v>
      </c>
      <c r="C40" s="18"/>
      <c r="D40" s="18"/>
      <c r="E40" s="18"/>
      <c r="F40" s="18"/>
      <c r="G40" s="18"/>
      <c r="H40" s="18"/>
      <c r="I40" s="18"/>
      <c r="J40" s="18">
        <v>8</v>
      </c>
      <c r="K40" s="18"/>
      <c r="L40" s="18"/>
      <c r="M40" s="18"/>
      <c r="N40" s="21">
        <f t="shared" si="0"/>
        <v>8</v>
      </c>
      <c r="O40" s="48">
        <f>SUM(N40)</f>
        <v>8</v>
      </c>
    </row>
    <row r="41" spans="1:15" ht="12.75">
      <c r="A41" s="26" t="s">
        <v>690</v>
      </c>
      <c r="B41" s="26" t="s">
        <v>294</v>
      </c>
      <c r="C41" s="18"/>
      <c r="D41" s="18"/>
      <c r="E41" s="18"/>
      <c r="F41" s="18"/>
      <c r="G41" s="18"/>
      <c r="H41" s="18"/>
      <c r="I41" s="18"/>
      <c r="J41" s="18">
        <v>5</v>
      </c>
      <c r="K41" s="18"/>
      <c r="L41" s="18"/>
      <c r="M41" s="18"/>
      <c r="N41" s="21">
        <f t="shared" si="0"/>
        <v>5</v>
      </c>
      <c r="O41" s="48">
        <f>SUM(N41)</f>
        <v>5</v>
      </c>
    </row>
    <row r="42" spans="1:15" ht="12.75">
      <c r="A42" s="26" t="s">
        <v>692</v>
      </c>
      <c r="B42" s="26" t="s">
        <v>294</v>
      </c>
      <c r="C42" s="18"/>
      <c r="D42" s="18"/>
      <c r="E42" s="18"/>
      <c r="F42" s="18"/>
      <c r="G42" s="18"/>
      <c r="H42" s="18"/>
      <c r="I42" s="18"/>
      <c r="J42" s="18">
        <v>4</v>
      </c>
      <c r="K42" s="18"/>
      <c r="L42" s="18"/>
      <c r="M42" s="18"/>
      <c r="N42" s="21">
        <f t="shared" si="0"/>
        <v>4</v>
      </c>
      <c r="O42" s="48">
        <f>SUM(N42)</f>
        <v>4</v>
      </c>
    </row>
    <row r="43" spans="1:15" ht="12.75">
      <c r="A43" s="26" t="s">
        <v>718</v>
      </c>
      <c r="B43" s="26" t="s">
        <v>719</v>
      </c>
      <c r="C43" s="18"/>
      <c r="D43" s="18"/>
      <c r="E43" s="18"/>
      <c r="F43" s="18"/>
      <c r="G43" s="18"/>
      <c r="H43" s="18"/>
      <c r="I43" s="18"/>
      <c r="J43" s="18"/>
      <c r="K43" s="18">
        <v>16</v>
      </c>
      <c r="L43" s="18"/>
      <c r="M43" s="18"/>
      <c r="N43" s="21">
        <f t="shared" si="0"/>
        <v>16</v>
      </c>
      <c r="O43" s="48">
        <f>SUM(N43)</f>
        <v>16</v>
      </c>
    </row>
    <row r="44" spans="1:15" ht="12.75">
      <c r="A44" s="53" t="s">
        <v>720</v>
      </c>
      <c r="B44" s="53" t="s">
        <v>713</v>
      </c>
      <c r="C44" s="18"/>
      <c r="D44" s="18"/>
      <c r="E44" s="18"/>
      <c r="F44" s="18"/>
      <c r="G44" s="18"/>
      <c r="H44" s="18"/>
      <c r="I44" s="18"/>
      <c r="J44" s="18"/>
      <c r="K44" s="18">
        <v>10</v>
      </c>
      <c r="L44" s="18"/>
      <c r="M44" s="18"/>
      <c r="N44" s="21">
        <f t="shared" si="0"/>
        <v>10</v>
      </c>
      <c r="O44" s="48">
        <f>SUM(N44)</f>
        <v>10</v>
      </c>
    </row>
    <row r="45" spans="1:15" ht="12.75">
      <c r="A45" s="53" t="s">
        <v>402</v>
      </c>
      <c r="B45" s="53" t="s">
        <v>294</v>
      </c>
      <c r="C45" s="18"/>
      <c r="D45" s="18"/>
      <c r="E45" s="18"/>
      <c r="F45" s="18"/>
      <c r="G45" s="18"/>
      <c r="H45" s="18"/>
      <c r="I45" s="18"/>
      <c r="J45" s="18"/>
      <c r="K45" s="18">
        <v>8</v>
      </c>
      <c r="L45" s="18"/>
      <c r="M45" s="18"/>
      <c r="N45" s="21">
        <f t="shared" si="0"/>
        <v>8</v>
      </c>
      <c r="O45" s="48">
        <f>SUM(N45)</f>
        <v>8</v>
      </c>
    </row>
    <row r="46" spans="1:15" ht="12.75">
      <c r="A46" s="53" t="s">
        <v>721</v>
      </c>
      <c r="B46" s="53" t="s">
        <v>717</v>
      </c>
      <c r="C46" s="18"/>
      <c r="D46" s="18"/>
      <c r="E46" s="18"/>
      <c r="F46" s="18"/>
      <c r="G46" s="18"/>
      <c r="H46" s="18"/>
      <c r="I46" s="18"/>
      <c r="J46" s="18"/>
      <c r="K46" s="18">
        <v>5</v>
      </c>
      <c r="L46" s="18"/>
      <c r="M46" s="18"/>
      <c r="N46" s="21">
        <f t="shared" si="0"/>
        <v>5</v>
      </c>
      <c r="O46" s="48">
        <f>SUM(N46)</f>
        <v>5</v>
      </c>
    </row>
    <row r="47" spans="1:15" ht="12.75">
      <c r="A47" s="53" t="s">
        <v>722</v>
      </c>
      <c r="B47" s="53" t="s">
        <v>717</v>
      </c>
      <c r="C47" s="18"/>
      <c r="D47" s="18"/>
      <c r="E47" s="18"/>
      <c r="F47" s="18"/>
      <c r="G47" s="18"/>
      <c r="H47" s="18"/>
      <c r="I47" s="18"/>
      <c r="J47" s="18"/>
      <c r="K47" s="18">
        <v>4</v>
      </c>
      <c r="L47" s="18"/>
      <c r="M47" s="18"/>
      <c r="N47" s="21">
        <f t="shared" si="0"/>
        <v>4</v>
      </c>
      <c r="O47" s="48">
        <f>SUM(N47)</f>
        <v>4</v>
      </c>
    </row>
    <row r="48" spans="1:15" ht="12.75">
      <c r="A48" s="53" t="s">
        <v>762</v>
      </c>
      <c r="B48" s="53" t="s">
        <v>763</v>
      </c>
      <c r="C48" s="18"/>
      <c r="D48" s="18"/>
      <c r="E48" s="18"/>
      <c r="F48" s="18"/>
      <c r="G48" s="18"/>
      <c r="H48" s="18"/>
      <c r="I48" s="18"/>
      <c r="J48" s="18"/>
      <c r="K48" s="18"/>
      <c r="L48" s="18">
        <v>12</v>
      </c>
      <c r="M48" s="18"/>
      <c r="N48" s="21">
        <f t="shared" si="0"/>
        <v>12</v>
      </c>
      <c r="O48" s="48">
        <f>SUM(N48)</f>
        <v>12</v>
      </c>
    </row>
    <row r="49" spans="1:15" ht="12.75">
      <c r="A49" s="53" t="s">
        <v>764</v>
      </c>
      <c r="B49" s="53" t="s">
        <v>36</v>
      </c>
      <c r="C49" s="18"/>
      <c r="D49" s="18"/>
      <c r="E49" s="18"/>
      <c r="F49" s="18"/>
      <c r="G49" s="18"/>
      <c r="H49" s="18"/>
      <c r="I49" s="18"/>
      <c r="J49" s="18"/>
      <c r="K49" s="18"/>
      <c r="L49" s="18">
        <v>7</v>
      </c>
      <c r="M49" s="18"/>
      <c r="N49" s="21">
        <f t="shared" si="0"/>
        <v>7</v>
      </c>
      <c r="O49" s="48">
        <f>SUM(N49)</f>
        <v>7</v>
      </c>
    </row>
    <row r="50" spans="1:15" ht="12.75">
      <c r="A50" s="53" t="s">
        <v>765</v>
      </c>
      <c r="B50" s="53" t="s">
        <v>766</v>
      </c>
      <c r="C50" s="18"/>
      <c r="D50" s="18"/>
      <c r="E50" s="18"/>
      <c r="F50" s="18"/>
      <c r="G50" s="18"/>
      <c r="H50" s="18"/>
      <c r="I50" s="18"/>
      <c r="J50" s="18"/>
      <c r="K50" s="18"/>
      <c r="L50" s="18">
        <v>5</v>
      </c>
      <c r="M50" s="18"/>
      <c r="N50" s="21">
        <f t="shared" si="0"/>
        <v>5</v>
      </c>
      <c r="O50" s="48">
        <f>SUM(N50)</f>
        <v>5</v>
      </c>
    </row>
    <row r="51" spans="1:15" ht="12.75">
      <c r="A51" s="53" t="s">
        <v>799</v>
      </c>
      <c r="B51" s="53" t="s">
        <v>36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>
        <v>14</v>
      </c>
      <c r="N51" s="21">
        <f t="shared" si="0"/>
        <v>14</v>
      </c>
      <c r="O51" s="48">
        <f>SUM(N51)</f>
        <v>14</v>
      </c>
    </row>
    <row r="52" spans="14:15" ht="12.75">
      <c r="N52"/>
      <c r="O52"/>
    </row>
  </sheetData>
  <sheetProtection/>
  <mergeCells count="2">
    <mergeCell ref="A1:O1"/>
    <mergeCell ref="A2:O2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25">
      <selection activeCell="R10" sqref="R10"/>
    </sheetView>
  </sheetViews>
  <sheetFormatPr defaultColWidth="9.140625" defaultRowHeight="12.75"/>
  <cols>
    <col min="1" max="1" width="18.140625" style="0" customWidth="1"/>
    <col min="2" max="2" width="28.7109375" style="0" bestFit="1" customWidth="1"/>
    <col min="3" max="10" width="3.28125" style="0" bestFit="1" customWidth="1"/>
    <col min="11" max="13" width="3.28125" style="0" customWidth="1"/>
    <col min="14" max="14" width="5.00390625" style="31" customWidth="1"/>
    <col min="15" max="15" width="5.28125" style="4" customWidth="1"/>
  </cols>
  <sheetData>
    <row r="1" spans="1:15" ht="15.75">
      <c r="A1" s="60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75">
      <c r="A2" s="60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9"/>
      <c r="O3" s="68"/>
    </row>
    <row r="4" spans="1:15" ht="84">
      <c r="A4" s="8" t="s">
        <v>0</v>
      </c>
      <c r="B4" s="8" t="s">
        <v>1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79</v>
      </c>
      <c r="L4" s="6" t="s">
        <v>80</v>
      </c>
      <c r="M4" s="6" t="s">
        <v>81</v>
      </c>
      <c r="N4" s="6" t="s">
        <v>10</v>
      </c>
      <c r="O4" s="13" t="s">
        <v>17</v>
      </c>
    </row>
    <row r="5" spans="1:16" ht="12.75">
      <c r="A5" s="26" t="s">
        <v>185</v>
      </c>
      <c r="B5" s="26" t="s">
        <v>36</v>
      </c>
      <c r="C5" s="18">
        <v>18</v>
      </c>
      <c r="D5" s="18"/>
      <c r="E5" s="18">
        <v>14</v>
      </c>
      <c r="F5" s="18">
        <v>12</v>
      </c>
      <c r="G5" s="18">
        <v>16</v>
      </c>
      <c r="H5" s="18"/>
      <c r="I5" s="18">
        <v>18</v>
      </c>
      <c r="J5" s="18"/>
      <c r="K5" s="18"/>
      <c r="L5" s="18"/>
      <c r="M5" s="18"/>
      <c r="N5" s="21">
        <f aca="true" t="shared" si="0" ref="N5:N36">SUM(C5:M5)</f>
        <v>78</v>
      </c>
      <c r="O5" s="48">
        <f>SUM(N5)</f>
        <v>78</v>
      </c>
      <c r="P5" s="65" t="s">
        <v>808</v>
      </c>
    </row>
    <row r="6" spans="1:16" ht="12.75">
      <c r="A6" s="26" t="s">
        <v>186</v>
      </c>
      <c r="B6" s="26" t="s">
        <v>194</v>
      </c>
      <c r="C6" s="18">
        <v>16</v>
      </c>
      <c r="D6" s="18"/>
      <c r="E6" s="18"/>
      <c r="F6" s="18">
        <v>16</v>
      </c>
      <c r="G6" s="18"/>
      <c r="H6" s="18"/>
      <c r="I6" s="18"/>
      <c r="J6" s="18"/>
      <c r="K6" s="18"/>
      <c r="L6" s="18"/>
      <c r="M6" s="18"/>
      <c r="N6" s="21">
        <f t="shared" si="0"/>
        <v>32</v>
      </c>
      <c r="O6" s="48">
        <f>SUM(N6)</f>
        <v>32</v>
      </c>
      <c r="P6" s="67"/>
    </row>
    <row r="7" spans="1:16" ht="12.75">
      <c r="A7" s="26" t="s">
        <v>187</v>
      </c>
      <c r="B7" s="26" t="s">
        <v>195</v>
      </c>
      <c r="C7" s="18">
        <v>14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21">
        <f t="shared" si="0"/>
        <v>14</v>
      </c>
      <c r="O7" s="48">
        <f>SUM(N7)</f>
        <v>14</v>
      </c>
      <c r="P7" s="67"/>
    </row>
    <row r="8" spans="1:16" ht="12.75">
      <c r="A8" s="26" t="s">
        <v>140</v>
      </c>
      <c r="B8" s="26" t="s">
        <v>33</v>
      </c>
      <c r="C8" s="18">
        <v>12</v>
      </c>
      <c r="D8" s="18">
        <v>7</v>
      </c>
      <c r="E8" s="18"/>
      <c r="F8" s="18"/>
      <c r="G8" s="18"/>
      <c r="H8" s="18"/>
      <c r="I8" s="18"/>
      <c r="J8" s="18"/>
      <c r="K8" s="18"/>
      <c r="L8" s="18"/>
      <c r="M8" s="18"/>
      <c r="N8" s="21">
        <f t="shared" si="0"/>
        <v>19</v>
      </c>
      <c r="O8" s="48">
        <f>SUM(N8)</f>
        <v>19</v>
      </c>
      <c r="P8" s="67"/>
    </row>
    <row r="9" spans="1:16" ht="12.75">
      <c r="A9" s="26" t="s">
        <v>188</v>
      </c>
      <c r="B9" s="26" t="s">
        <v>196</v>
      </c>
      <c r="C9" s="18">
        <v>10</v>
      </c>
      <c r="D9" s="18">
        <v>6</v>
      </c>
      <c r="E9" s="18"/>
      <c r="F9" s="18"/>
      <c r="G9" s="18"/>
      <c r="H9" s="18"/>
      <c r="I9" s="18"/>
      <c r="J9" s="18">
        <v>7</v>
      </c>
      <c r="K9" s="18">
        <v>7</v>
      </c>
      <c r="L9" s="18">
        <v>6</v>
      </c>
      <c r="M9" s="18"/>
      <c r="N9" s="21">
        <f t="shared" si="0"/>
        <v>36</v>
      </c>
      <c r="O9" s="48">
        <f>SUM(N9)</f>
        <v>36</v>
      </c>
      <c r="P9" s="67"/>
    </row>
    <row r="10" spans="1:16" ht="12.75">
      <c r="A10" s="26" t="s">
        <v>189</v>
      </c>
      <c r="B10" s="26" t="s">
        <v>196</v>
      </c>
      <c r="C10" s="18">
        <v>8</v>
      </c>
      <c r="D10" s="18"/>
      <c r="E10" s="18">
        <v>4</v>
      </c>
      <c r="F10" s="18"/>
      <c r="G10" s="18"/>
      <c r="H10" s="18">
        <v>14</v>
      </c>
      <c r="I10" s="18"/>
      <c r="J10" s="18"/>
      <c r="K10" s="18"/>
      <c r="L10" s="18"/>
      <c r="M10" s="18"/>
      <c r="N10" s="21">
        <f t="shared" si="0"/>
        <v>26</v>
      </c>
      <c r="O10" s="48">
        <f>SUM(N10)</f>
        <v>26</v>
      </c>
      <c r="P10" s="67"/>
    </row>
    <row r="11" spans="1:16" ht="12.75">
      <c r="A11" s="26" t="s">
        <v>190</v>
      </c>
      <c r="B11" s="26" t="s">
        <v>33</v>
      </c>
      <c r="C11" s="18">
        <v>7</v>
      </c>
      <c r="D11" s="18"/>
      <c r="E11" s="18"/>
      <c r="F11" s="18">
        <v>10</v>
      </c>
      <c r="G11" s="18"/>
      <c r="H11" s="18"/>
      <c r="I11" s="18">
        <v>12</v>
      </c>
      <c r="J11" s="18"/>
      <c r="K11" s="18">
        <v>14</v>
      </c>
      <c r="L11" s="18">
        <v>7</v>
      </c>
      <c r="M11" s="18"/>
      <c r="N11" s="21">
        <f t="shared" si="0"/>
        <v>50</v>
      </c>
      <c r="O11" s="48">
        <f>SUM(N11)</f>
        <v>50</v>
      </c>
      <c r="P11" s="65" t="s">
        <v>809</v>
      </c>
    </row>
    <row r="12" spans="1:16" ht="12.75">
      <c r="A12" s="26" t="s">
        <v>191</v>
      </c>
      <c r="B12" s="26" t="s">
        <v>159</v>
      </c>
      <c r="C12" s="18">
        <v>6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1">
        <f t="shared" si="0"/>
        <v>6</v>
      </c>
      <c r="O12" s="48">
        <f>SUM(N12)</f>
        <v>6</v>
      </c>
      <c r="P12" s="67"/>
    </row>
    <row r="13" spans="1:16" ht="12.75">
      <c r="A13" s="26" t="s">
        <v>192</v>
      </c>
      <c r="B13" s="26" t="s">
        <v>147</v>
      </c>
      <c r="C13" s="18">
        <v>5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1">
        <f t="shared" si="0"/>
        <v>5</v>
      </c>
      <c r="O13" s="48">
        <f>SUM(N13)</f>
        <v>5</v>
      </c>
      <c r="P13" s="67"/>
    </row>
    <row r="14" spans="1:16" ht="12.75">
      <c r="A14" s="26" t="s">
        <v>193</v>
      </c>
      <c r="B14" s="26" t="s">
        <v>29</v>
      </c>
      <c r="C14" s="18">
        <v>4</v>
      </c>
      <c r="D14" s="18"/>
      <c r="E14" s="18"/>
      <c r="F14" s="18">
        <v>8</v>
      </c>
      <c r="G14" s="18"/>
      <c r="H14" s="18"/>
      <c r="I14" s="18"/>
      <c r="J14" s="18"/>
      <c r="K14" s="18"/>
      <c r="L14" s="18"/>
      <c r="M14" s="18"/>
      <c r="N14" s="21">
        <f t="shared" si="0"/>
        <v>12</v>
      </c>
      <c r="O14" s="48">
        <f>SUM(N14)</f>
        <v>12</v>
      </c>
      <c r="P14" s="67"/>
    </row>
    <row r="15" spans="1:16" ht="12.75">
      <c r="A15" s="26" t="s">
        <v>415</v>
      </c>
      <c r="B15" s="26" t="s">
        <v>416</v>
      </c>
      <c r="C15" s="18"/>
      <c r="D15" s="18">
        <v>18</v>
      </c>
      <c r="E15" s="18">
        <v>18</v>
      </c>
      <c r="F15" s="18"/>
      <c r="G15" s="18"/>
      <c r="H15" s="18"/>
      <c r="I15" s="18"/>
      <c r="J15" s="18"/>
      <c r="K15" s="18"/>
      <c r="L15" s="18"/>
      <c r="M15" s="18">
        <v>18</v>
      </c>
      <c r="N15" s="21">
        <f t="shared" si="0"/>
        <v>54</v>
      </c>
      <c r="O15" s="48">
        <f>SUM(N15)</f>
        <v>54</v>
      </c>
      <c r="P15" s="67"/>
    </row>
    <row r="16" spans="1:16" ht="12.75">
      <c r="A16" s="26" t="s">
        <v>417</v>
      </c>
      <c r="B16" s="26" t="s">
        <v>372</v>
      </c>
      <c r="C16" s="18"/>
      <c r="D16" s="18">
        <v>16</v>
      </c>
      <c r="E16" s="18"/>
      <c r="F16" s="18"/>
      <c r="G16" s="18"/>
      <c r="H16" s="18"/>
      <c r="I16" s="18"/>
      <c r="J16" s="18"/>
      <c r="K16" s="18"/>
      <c r="L16" s="18"/>
      <c r="M16" s="18"/>
      <c r="N16" s="21">
        <f t="shared" si="0"/>
        <v>16</v>
      </c>
      <c r="O16" s="48">
        <f>SUM(N16)</f>
        <v>16</v>
      </c>
      <c r="P16" s="67"/>
    </row>
    <row r="17" spans="1:16" ht="12.75">
      <c r="A17" s="26" t="s">
        <v>418</v>
      </c>
      <c r="B17" s="26" t="s">
        <v>174</v>
      </c>
      <c r="C17" s="18"/>
      <c r="D17" s="18">
        <v>14</v>
      </c>
      <c r="E17" s="18"/>
      <c r="F17" s="18"/>
      <c r="G17" s="18"/>
      <c r="H17" s="18"/>
      <c r="I17" s="18"/>
      <c r="J17" s="18"/>
      <c r="K17" s="18"/>
      <c r="L17" s="18"/>
      <c r="M17" s="18"/>
      <c r="N17" s="21">
        <f t="shared" si="0"/>
        <v>14</v>
      </c>
      <c r="O17" s="48">
        <f>SUM(N17)</f>
        <v>14</v>
      </c>
      <c r="P17" s="67"/>
    </row>
    <row r="18" spans="1:16" ht="12.75">
      <c r="A18" s="26" t="s">
        <v>419</v>
      </c>
      <c r="B18" s="26" t="s">
        <v>195</v>
      </c>
      <c r="C18" s="18"/>
      <c r="D18" s="18">
        <v>12</v>
      </c>
      <c r="E18" s="18"/>
      <c r="F18" s="18"/>
      <c r="G18" s="18"/>
      <c r="H18" s="18"/>
      <c r="I18" s="18"/>
      <c r="J18" s="18"/>
      <c r="K18" s="18"/>
      <c r="L18" s="18"/>
      <c r="M18" s="18"/>
      <c r="N18" s="21">
        <f t="shared" si="0"/>
        <v>12</v>
      </c>
      <c r="O18" s="48">
        <f>SUM(N18)</f>
        <v>12</v>
      </c>
      <c r="P18" s="67"/>
    </row>
    <row r="19" spans="1:16" ht="12.75">
      <c r="A19" s="26" t="s">
        <v>421</v>
      </c>
      <c r="B19" s="26" t="s">
        <v>29</v>
      </c>
      <c r="C19" s="18"/>
      <c r="D19" s="18">
        <v>10</v>
      </c>
      <c r="E19" s="18"/>
      <c r="F19" s="18">
        <v>18</v>
      </c>
      <c r="G19" s="18"/>
      <c r="H19" s="18"/>
      <c r="I19" s="18"/>
      <c r="J19" s="18"/>
      <c r="K19" s="18"/>
      <c r="L19" s="18"/>
      <c r="M19" s="18"/>
      <c r="N19" s="21">
        <f t="shared" si="0"/>
        <v>28</v>
      </c>
      <c r="O19" s="48">
        <f>SUM(N19)</f>
        <v>28</v>
      </c>
      <c r="P19" s="67"/>
    </row>
    <row r="20" spans="1:16" ht="12.75">
      <c r="A20" s="26" t="s">
        <v>420</v>
      </c>
      <c r="B20" s="26" t="s">
        <v>34</v>
      </c>
      <c r="C20" s="18"/>
      <c r="D20" s="18">
        <v>8</v>
      </c>
      <c r="E20" s="18"/>
      <c r="F20" s="18"/>
      <c r="G20" s="18"/>
      <c r="H20" s="18"/>
      <c r="I20" s="18">
        <v>16</v>
      </c>
      <c r="J20" s="18">
        <v>18</v>
      </c>
      <c r="K20" s="18"/>
      <c r="L20" s="18">
        <v>12</v>
      </c>
      <c r="M20" s="18"/>
      <c r="N20" s="21">
        <f t="shared" si="0"/>
        <v>54</v>
      </c>
      <c r="O20" s="48">
        <f>SUM(N20)</f>
        <v>54</v>
      </c>
      <c r="P20" s="67"/>
    </row>
    <row r="21" spans="1:16" ht="12.75">
      <c r="A21" s="26" t="s">
        <v>422</v>
      </c>
      <c r="B21" s="26" t="s">
        <v>372</v>
      </c>
      <c r="C21" s="18"/>
      <c r="D21" s="18">
        <v>5</v>
      </c>
      <c r="E21" s="18"/>
      <c r="F21" s="18"/>
      <c r="G21" s="18"/>
      <c r="H21" s="18"/>
      <c r="I21" s="18"/>
      <c r="J21" s="18"/>
      <c r="K21" s="18"/>
      <c r="L21" s="18"/>
      <c r="M21" s="18"/>
      <c r="N21" s="21">
        <f t="shared" si="0"/>
        <v>5</v>
      </c>
      <c r="O21" s="48">
        <f>SUM(N21)</f>
        <v>5</v>
      </c>
      <c r="P21" s="67"/>
    </row>
    <row r="22" spans="1:16" ht="12.75">
      <c r="A22" s="26" t="s">
        <v>423</v>
      </c>
      <c r="B22" s="26" t="s">
        <v>36</v>
      </c>
      <c r="C22" s="18"/>
      <c r="D22" s="18">
        <v>4</v>
      </c>
      <c r="E22" s="18">
        <v>10</v>
      </c>
      <c r="F22" s="18"/>
      <c r="G22" s="18">
        <v>14</v>
      </c>
      <c r="H22" s="18">
        <v>18</v>
      </c>
      <c r="I22" s="18"/>
      <c r="J22" s="18"/>
      <c r="K22" s="18">
        <v>18</v>
      </c>
      <c r="L22" s="18">
        <v>14</v>
      </c>
      <c r="M22" s="18">
        <v>10</v>
      </c>
      <c r="N22" s="21">
        <f t="shared" si="0"/>
        <v>88</v>
      </c>
      <c r="O22" s="48">
        <f>SUM(N22)</f>
        <v>88</v>
      </c>
      <c r="P22" s="65" t="s">
        <v>807</v>
      </c>
    </row>
    <row r="23" spans="1:15" ht="12.75">
      <c r="A23" s="26" t="s">
        <v>424</v>
      </c>
      <c r="B23" s="26" t="s">
        <v>260</v>
      </c>
      <c r="C23" s="18"/>
      <c r="D23" s="18"/>
      <c r="E23" s="18">
        <v>16</v>
      </c>
      <c r="F23" s="18"/>
      <c r="G23" s="18"/>
      <c r="H23" s="18"/>
      <c r="I23" s="18"/>
      <c r="J23" s="18"/>
      <c r="K23" s="18"/>
      <c r="L23" s="18"/>
      <c r="M23" s="18"/>
      <c r="N23" s="21">
        <f t="shared" si="0"/>
        <v>16</v>
      </c>
      <c r="O23" s="48">
        <f>SUM(N23)</f>
        <v>16</v>
      </c>
    </row>
    <row r="24" spans="1:15" ht="12.75">
      <c r="A24" s="26" t="s">
        <v>425</v>
      </c>
      <c r="B24" s="26" t="s">
        <v>260</v>
      </c>
      <c r="C24" s="18"/>
      <c r="D24" s="18"/>
      <c r="E24" s="18">
        <v>12</v>
      </c>
      <c r="F24" s="18"/>
      <c r="G24" s="18"/>
      <c r="H24" s="18"/>
      <c r="I24" s="18"/>
      <c r="J24" s="18"/>
      <c r="K24" s="18"/>
      <c r="L24" s="18"/>
      <c r="M24" s="18"/>
      <c r="N24" s="21">
        <f t="shared" si="0"/>
        <v>12</v>
      </c>
      <c r="O24" s="48">
        <f>SUM(N24)</f>
        <v>12</v>
      </c>
    </row>
    <row r="25" spans="1:15" ht="12.75">
      <c r="A25" s="26" t="s">
        <v>426</v>
      </c>
      <c r="B25" s="26" t="s">
        <v>174</v>
      </c>
      <c r="C25" s="18"/>
      <c r="D25" s="18"/>
      <c r="E25" s="18">
        <v>8</v>
      </c>
      <c r="F25" s="18"/>
      <c r="G25" s="18"/>
      <c r="H25" s="18"/>
      <c r="I25" s="18"/>
      <c r="J25" s="18"/>
      <c r="K25" s="18"/>
      <c r="L25" s="18"/>
      <c r="M25" s="18"/>
      <c r="N25" s="21">
        <f t="shared" si="0"/>
        <v>8</v>
      </c>
      <c r="O25" s="48">
        <f>SUM(N25)</f>
        <v>8</v>
      </c>
    </row>
    <row r="26" spans="1:15" ht="12.75">
      <c r="A26" s="26" t="s">
        <v>427</v>
      </c>
      <c r="B26" s="26" t="s">
        <v>410</v>
      </c>
      <c r="C26" s="18"/>
      <c r="D26" s="18"/>
      <c r="E26" s="18">
        <v>7</v>
      </c>
      <c r="F26" s="18"/>
      <c r="G26" s="18"/>
      <c r="H26" s="18"/>
      <c r="I26" s="18"/>
      <c r="J26" s="18"/>
      <c r="K26" s="18"/>
      <c r="L26" s="18"/>
      <c r="M26" s="18">
        <v>8</v>
      </c>
      <c r="N26" s="21">
        <f t="shared" si="0"/>
        <v>15</v>
      </c>
      <c r="O26" s="48">
        <f>SUM(N26)</f>
        <v>15</v>
      </c>
    </row>
    <row r="27" spans="1:15" ht="12.75">
      <c r="A27" s="26" t="s">
        <v>728</v>
      </c>
      <c r="B27" s="26" t="s">
        <v>92</v>
      </c>
      <c r="C27" s="18"/>
      <c r="D27" s="18"/>
      <c r="E27" s="18">
        <v>6</v>
      </c>
      <c r="F27" s="18"/>
      <c r="G27" s="18"/>
      <c r="H27" s="18"/>
      <c r="I27" s="18"/>
      <c r="J27" s="18"/>
      <c r="K27" s="18"/>
      <c r="L27" s="18"/>
      <c r="M27" s="18"/>
      <c r="N27" s="21">
        <f t="shared" si="0"/>
        <v>6</v>
      </c>
      <c r="O27" s="48">
        <f>SUM(N27)</f>
        <v>6</v>
      </c>
    </row>
    <row r="28" spans="1:15" ht="12.75">
      <c r="A28" s="26" t="s">
        <v>428</v>
      </c>
      <c r="B28" s="26" t="s">
        <v>410</v>
      </c>
      <c r="C28" s="18"/>
      <c r="D28" s="18"/>
      <c r="E28" s="18">
        <v>5</v>
      </c>
      <c r="F28" s="18"/>
      <c r="G28" s="18"/>
      <c r="H28" s="18"/>
      <c r="I28" s="18"/>
      <c r="J28" s="18"/>
      <c r="K28" s="18"/>
      <c r="L28" s="18"/>
      <c r="M28" s="18"/>
      <c r="N28" s="21">
        <f t="shared" si="0"/>
        <v>5</v>
      </c>
      <c r="O28" s="48">
        <f>SUM(N28)</f>
        <v>5</v>
      </c>
    </row>
    <row r="29" spans="1:15" ht="12.75">
      <c r="A29" s="26" t="s">
        <v>429</v>
      </c>
      <c r="B29" s="26" t="s">
        <v>29</v>
      </c>
      <c r="C29" s="18"/>
      <c r="D29" s="18"/>
      <c r="E29" s="18"/>
      <c r="F29" s="18">
        <v>14</v>
      </c>
      <c r="G29" s="18"/>
      <c r="H29" s="18"/>
      <c r="I29" s="18"/>
      <c r="J29" s="18"/>
      <c r="K29" s="18"/>
      <c r="L29" s="18"/>
      <c r="M29" s="18"/>
      <c r="N29" s="21">
        <f t="shared" si="0"/>
        <v>14</v>
      </c>
      <c r="O29" s="48">
        <f>SUM(N29)</f>
        <v>14</v>
      </c>
    </row>
    <row r="30" spans="1:15" ht="12.75">
      <c r="A30" s="26" t="s">
        <v>430</v>
      </c>
      <c r="B30" s="26" t="s">
        <v>34</v>
      </c>
      <c r="C30" s="18"/>
      <c r="D30" s="18"/>
      <c r="E30" s="18"/>
      <c r="F30" s="18">
        <v>7</v>
      </c>
      <c r="G30" s="18">
        <v>10</v>
      </c>
      <c r="H30" s="18">
        <v>6</v>
      </c>
      <c r="I30" s="18">
        <v>6</v>
      </c>
      <c r="J30" s="18">
        <v>5</v>
      </c>
      <c r="K30" s="18"/>
      <c r="L30" s="18"/>
      <c r="M30" s="18">
        <v>5</v>
      </c>
      <c r="N30" s="21">
        <f t="shared" si="0"/>
        <v>39</v>
      </c>
      <c r="O30" s="48">
        <f>SUM(N30)</f>
        <v>39</v>
      </c>
    </row>
    <row r="31" spans="1:15" ht="12.75">
      <c r="A31" s="26" t="s">
        <v>431</v>
      </c>
      <c r="B31" s="26" t="s">
        <v>313</v>
      </c>
      <c r="C31" s="18"/>
      <c r="D31" s="18"/>
      <c r="E31" s="18"/>
      <c r="F31" s="18">
        <v>6</v>
      </c>
      <c r="G31" s="18"/>
      <c r="H31" s="18"/>
      <c r="I31" s="18"/>
      <c r="J31" s="18"/>
      <c r="K31" s="18"/>
      <c r="L31" s="18"/>
      <c r="M31" s="18"/>
      <c r="N31" s="21">
        <f t="shared" si="0"/>
        <v>6</v>
      </c>
      <c r="O31" s="48">
        <f>SUM(N31)</f>
        <v>6</v>
      </c>
    </row>
    <row r="32" spans="1:15" ht="12.75">
      <c r="A32" s="26" t="s">
        <v>432</v>
      </c>
      <c r="B32" s="26" t="s">
        <v>36</v>
      </c>
      <c r="C32" s="18"/>
      <c r="D32" s="18"/>
      <c r="E32" s="18"/>
      <c r="F32" s="18">
        <v>5</v>
      </c>
      <c r="G32" s="18"/>
      <c r="H32" s="18"/>
      <c r="I32" s="18"/>
      <c r="J32" s="18"/>
      <c r="K32" s="18"/>
      <c r="L32" s="18"/>
      <c r="M32" s="18"/>
      <c r="N32" s="21">
        <f t="shared" si="0"/>
        <v>5</v>
      </c>
      <c r="O32" s="48">
        <f>SUM(N32)</f>
        <v>5</v>
      </c>
    </row>
    <row r="33" spans="1:15" ht="12.75">
      <c r="A33" s="26" t="s">
        <v>727</v>
      </c>
      <c r="B33" s="26" t="s">
        <v>92</v>
      </c>
      <c r="C33" s="18"/>
      <c r="D33" s="18"/>
      <c r="E33" s="18"/>
      <c r="F33" s="18">
        <v>4</v>
      </c>
      <c r="G33" s="18"/>
      <c r="H33" s="18"/>
      <c r="I33" s="18"/>
      <c r="J33" s="18"/>
      <c r="K33" s="18"/>
      <c r="L33" s="18"/>
      <c r="M33" s="18"/>
      <c r="N33" s="21">
        <f t="shared" si="0"/>
        <v>4</v>
      </c>
      <c r="O33" s="48">
        <f>SUM(N33)</f>
        <v>4</v>
      </c>
    </row>
    <row r="34" spans="1:15" ht="12.75">
      <c r="A34" s="26" t="s">
        <v>553</v>
      </c>
      <c r="B34" s="26" t="s">
        <v>531</v>
      </c>
      <c r="C34" s="18"/>
      <c r="D34" s="18"/>
      <c r="E34" s="18"/>
      <c r="F34" s="18"/>
      <c r="G34" s="18">
        <v>18</v>
      </c>
      <c r="H34" s="18"/>
      <c r="I34" s="18"/>
      <c r="J34" s="18"/>
      <c r="K34" s="18"/>
      <c r="L34" s="18">
        <v>16</v>
      </c>
      <c r="M34" s="18">
        <v>14</v>
      </c>
      <c r="N34" s="21">
        <f t="shared" si="0"/>
        <v>48</v>
      </c>
      <c r="O34" s="48">
        <f>SUM(N34)</f>
        <v>48</v>
      </c>
    </row>
    <row r="35" spans="1:15" ht="12.75">
      <c r="A35" s="26" t="s">
        <v>554</v>
      </c>
      <c r="B35" s="26" t="s">
        <v>531</v>
      </c>
      <c r="C35" s="18"/>
      <c r="D35" s="18"/>
      <c r="E35" s="18"/>
      <c r="F35" s="18"/>
      <c r="G35" s="18">
        <v>12</v>
      </c>
      <c r="H35" s="18"/>
      <c r="I35" s="18"/>
      <c r="J35" s="18"/>
      <c r="K35" s="18">
        <v>12</v>
      </c>
      <c r="L35" s="18"/>
      <c r="M35" s="18"/>
      <c r="N35" s="21">
        <f t="shared" si="0"/>
        <v>24</v>
      </c>
      <c r="O35" s="48">
        <f>SUM(N35)</f>
        <v>24</v>
      </c>
    </row>
    <row r="36" spans="1:15" ht="12.75">
      <c r="A36" s="26" t="s">
        <v>555</v>
      </c>
      <c r="B36" s="26" t="s">
        <v>146</v>
      </c>
      <c r="C36" s="18"/>
      <c r="D36" s="18"/>
      <c r="E36" s="18"/>
      <c r="F36" s="18"/>
      <c r="G36" s="18">
        <v>8</v>
      </c>
      <c r="H36" s="18"/>
      <c r="I36" s="18"/>
      <c r="J36" s="18">
        <v>4</v>
      </c>
      <c r="K36" s="18">
        <v>6</v>
      </c>
      <c r="L36" s="18"/>
      <c r="M36" s="18">
        <v>6</v>
      </c>
      <c r="N36" s="21">
        <f t="shared" si="0"/>
        <v>24</v>
      </c>
      <c r="O36" s="48">
        <f>SUM(N36)</f>
        <v>24</v>
      </c>
    </row>
    <row r="37" spans="1:15" ht="12.75">
      <c r="A37" s="26" t="s">
        <v>556</v>
      </c>
      <c r="B37" s="26" t="s">
        <v>33</v>
      </c>
      <c r="C37" s="18"/>
      <c r="D37" s="18"/>
      <c r="E37" s="18"/>
      <c r="F37" s="18"/>
      <c r="G37" s="18">
        <v>7</v>
      </c>
      <c r="H37" s="18"/>
      <c r="I37" s="18"/>
      <c r="J37" s="18"/>
      <c r="K37" s="18"/>
      <c r="L37" s="18"/>
      <c r="M37" s="18"/>
      <c r="N37" s="21">
        <f aca="true" t="shared" si="1" ref="N37:N61">SUM(C37:M37)</f>
        <v>7</v>
      </c>
      <c r="O37" s="48">
        <f>SUM(N37)</f>
        <v>7</v>
      </c>
    </row>
    <row r="38" spans="1:15" ht="12.75">
      <c r="A38" s="26" t="s">
        <v>557</v>
      </c>
      <c r="B38" s="26" t="s">
        <v>159</v>
      </c>
      <c r="C38" s="18"/>
      <c r="D38" s="18"/>
      <c r="E38" s="18"/>
      <c r="F38" s="18"/>
      <c r="G38" s="18">
        <v>6</v>
      </c>
      <c r="H38" s="18"/>
      <c r="I38" s="18"/>
      <c r="J38" s="18"/>
      <c r="K38" s="18"/>
      <c r="L38" s="18"/>
      <c r="M38" s="18"/>
      <c r="N38" s="21">
        <f t="shared" si="1"/>
        <v>6</v>
      </c>
      <c r="O38" s="48">
        <f>SUM(N38)</f>
        <v>6</v>
      </c>
    </row>
    <row r="39" spans="1:15" ht="12.75">
      <c r="A39" s="26" t="s">
        <v>558</v>
      </c>
      <c r="B39" s="26" t="s">
        <v>36</v>
      </c>
      <c r="C39" s="18"/>
      <c r="D39" s="18"/>
      <c r="E39" s="18"/>
      <c r="F39" s="18"/>
      <c r="G39" s="18">
        <v>5</v>
      </c>
      <c r="H39" s="18">
        <v>5</v>
      </c>
      <c r="I39" s="18"/>
      <c r="J39" s="18"/>
      <c r="K39" s="18"/>
      <c r="L39" s="18"/>
      <c r="M39" s="18"/>
      <c r="N39" s="21">
        <f t="shared" si="1"/>
        <v>10</v>
      </c>
      <c r="O39" s="48">
        <f>SUM(N39)</f>
        <v>10</v>
      </c>
    </row>
    <row r="40" spans="1:15" ht="12.75">
      <c r="A40" s="26" t="s">
        <v>559</v>
      </c>
      <c r="B40" s="26" t="s">
        <v>36</v>
      </c>
      <c r="C40" s="18"/>
      <c r="D40" s="18"/>
      <c r="E40" s="18"/>
      <c r="F40" s="18"/>
      <c r="G40" s="18">
        <v>4</v>
      </c>
      <c r="H40" s="18">
        <v>4</v>
      </c>
      <c r="I40" s="18"/>
      <c r="J40" s="18"/>
      <c r="K40" s="18"/>
      <c r="L40" s="18"/>
      <c r="M40" s="18"/>
      <c r="N40" s="21">
        <f t="shared" si="1"/>
        <v>8</v>
      </c>
      <c r="O40" s="48">
        <f>SUM(N40)</f>
        <v>8</v>
      </c>
    </row>
    <row r="41" spans="1:15" ht="12.75">
      <c r="A41" s="26" t="s">
        <v>611</v>
      </c>
      <c r="B41" s="26" t="s">
        <v>612</v>
      </c>
      <c r="C41" s="18"/>
      <c r="D41" s="18"/>
      <c r="E41" s="18"/>
      <c r="F41" s="18"/>
      <c r="G41" s="18"/>
      <c r="H41" s="18">
        <v>16</v>
      </c>
      <c r="I41" s="18"/>
      <c r="J41" s="18">
        <v>16</v>
      </c>
      <c r="K41" s="18"/>
      <c r="L41" s="18"/>
      <c r="M41" s="18"/>
      <c r="N41" s="21">
        <f t="shared" si="1"/>
        <v>32</v>
      </c>
      <c r="O41" s="48">
        <f>SUM(N41)</f>
        <v>32</v>
      </c>
    </row>
    <row r="42" spans="1:15" ht="12.75">
      <c r="A42" s="53" t="s">
        <v>613</v>
      </c>
      <c r="B42" s="53" t="s">
        <v>133</v>
      </c>
      <c r="C42" s="18"/>
      <c r="D42" s="18"/>
      <c r="E42" s="18"/>
      <c r="F42" s="18"/>
      <c r="G42" s="18"/>
      <c r="H42" s="18">
        <v>12</v>
      </c>
      <c r="I42" s="18"/>
      <c r="J42" s="18">
        <v>10</v>
      </c>
      <c r="K42" s="18"/>
      <c r="L42" s="18"/>
      <c r="M42" s="18"/>
      <c r="N42" s="21">
        <f t="shared" si="1"/>
        <v>22</v>
      </c>
      <c r="O42" s="48">
        <f>SUM(N42)</f>
        <v>22</v>
      </c>
    </row>
    <row r="43" spans="1:15" ht="12.75">
      <c r="A43" s="53" t="s">
        <v>614</v>
      </c>
      <c r="B43" s="53" t="s">
        <v>146</v>
      </c>
      <c r="C43" s="18"/>
      <c r="D43" s="18"/>
      <c r="E43" s="18"/>
      <c r="F43" s="18"/>
      <c r="G43" s="18"/>
      <c r="H43" s="18">
        <v>10</v>
      </c>
      <c r="I43" s="18"/>
      <c r="J43" s="18">
        <v>8</v>
      </c>
      <c r="K43" s="18"/>
      <c r="L43" s="18">
        <v>4</v>
      </c>
      <c r="M43" s="18"/>
      <c r="N43" s="21">
        <f t="shared" si="1"/>
        <v>22</v>
      </c>
      <c r="O43" s="48">
        <f>SUM(N43)</f>
        <v>22</v>
      </c>
    </row>
    <row r="44" spans="1:15" ht="12.75">
      <c r="A44" s="53" t="s">
        <v>615</v>
      </c>
      <c r="B44" s="53" t="s">
        <v>616</v>
      </c>
      <c r="C44" s="18"/>
      <c r="D44" s="18"/>
      <c r="E44" s="18"/>
      <c r="F44" s="18"/>
      <c r="G44" s="18"/>
      <c r="H44" s="18">
        <v>8</v>
      </c>
      <c r="I44" s="18"/>
      <c r="J44" s="18"/>
      <c r="K44" s="18"/>
      <c r="L44" s="18"/>
      <c r="M44" s="18"/>
      <c r="N44" s="21">
        <f t="shared" si="1"/>
        <v>8</v>
      </c>
      <c r="O44" s="48">
        <f>SUM(N44)</f>
        <v>8</v>
      </c>
    </row>
    <row r="45" spans="1:15" ht="12.75">
      <c r="A45" s="53" t="s">
        <v>617</v>
      </c>
      <c r="B45" s="53" t="s">
        <v>36</v>
      </c>
      <c r="C45" s="18"/>
      <c r="D45" s="18"/>
      <c r="E45" s="18"/>
      <c r="F45" s="18"/>
      <c r="G45" s="18"/>
      <c r="H45" s="18">
        <v>7</v>
      </c>
      <c r="I45" s="18"/>
      <c r="J45" s="18"/>
      <c r="K45" s="18"/>
      <c r="L45" s="18"/>
      <c r="M45" s="18"/>
      <c r="N45" s="21">
        <f t="shared" si="1"/>
        <v>7</v>
      </c>
      <c r="O45" s="48">
        <f>SUM(N45)</f>
        <v>7</v>
      </c>
    </row>
    <row r="46" spans="1:15" ht="12.75">
      <c r="A46" s="53" t="s">
        <v>648</v>
      </c>
      <c r="B46" s="53" t="s">
        <v>313</v>
      </c>
      <c r="C46" s="18"/>
      <c r="D46" s="18"/>
      <c r="E46" s="18"/>
      <c r="F46" s="18"/>
      <c r="G46" s="18"/>
      <c r="H46" s="18"/>
      <c r="I46" s="18">
        <v>14</v>
      </c>
      <c r="J46" s="18"/>
      <c r="K46" s="18"/>
      <c r="L46" s="18"/>
      <c r="M46" s="18"/>
      <c r="N46" s="21">
        <f t="shared" si="1"/>
        <v>14</v>
      </c>
      <c r="O46" s="48">
        <f>SUM(N46)</f>
        <v>14</v>
      </c>
    </row>
    <row r="47" spans="1:15" ht="12.75">
      <c r="A47" s="53" t="s">
        <v>649</v>
      </c>
      <c r="B47" s="53" t="s">
        <v>646</v>
      </c>
      <c r="C47" s="18"/>
      <c r="D47" s="18"/>
      <c r="E47" s="18"/>
      <c r="F47" s="18"/>
      <c r="G47" s="18"/>
      <c r="H47" s="18"/>
      <c r="I47" s="18">
        <v>10</v>
      </c>
      <c r="J47" s="18"/>
      <c r="K47" s="18"/>
      <c r="L47" s="18"/>
      <c r="M47" s="18"/>
      <c r="N47" s="21">
        <f t="shared" si="1"/>
        <v>10</v>
      </c>
      <c r="O47" s="48">
        <f>SUM(N47)</f>
        <v>10</v>
      </c>
    </row>
    <row r="48" spans="1:15" ht="12.75">
      <c r="A48" s="53" t="s">
        <v>650</v>
      </c>
      <c r="B48" s="53" t="s">
        <v>313</v>
      </c>
      <c r="C48" s="18"/>
      <c r="D48" s="18"/>
      <c r="E48" s="18"/>
      <c r="F48" s="18"/>
      <c r="G48" s="18"/>
      <c r="H48" s="18"/>
      <c r="I48" s="18">
        <v>8</v>
      </c>
      <c r="J48" s="18">
        <v>6</v>
      </c>
      <c r="K48" s="18"/>
      <c r="L48" s="18"/>
      <c r="M48" s="18"/>
      <c r="N48" s="21">
        <f t="shared" si="1"/>
        <v>14</v>
      </c>
      <c r="O48" s="48">
        <f>SUM(N48)</f>
        <v>14</v>
      </c>
    </row>
    <row r="49" spans="1:15" ht="12.75">
      <c r="A49" s="53" t="s">
        <v>651</v>
      </c>
      <c r="B49" s="53" t="s">
        <v>133</v>
      </c>
      <c r="C49" s="18"/>
      <c r="D49" s="18"/>
      <c r="E49" s="18"/>
      <c r="F49" s="18"/>
      <c r="G49" s="18"/>
      <c r="H49" s="18"/>
      <c r="I49" s="18">
        <v>7</v>
      </c>
      <c r="J49" s="18"/>
      <c r="K49" s="18"/>
      <c r="L49" s="18"/>
      <c r="M49" s="18"/>
      <c r="N49" s="21">
        <f t="shared" si="1"/>
        <v>7</v>
      </c>
      <c r="O49" s="48">
        <f>SUM(N49)</f>
        <v>7</v>
      </c>
    </row>
    <row r="50" spans="1:15" ht="12.75">
      <c r="A50" s="53" t="s">
        <v>652</v>
      </c>
      <c r="B50" s="53" t="s">
        <v>294</v>
      </c>
      <c r="C50" s="18"/>
      <c r="D50" s="18"/>
      <c r="E50" s="18"/>
      <c r="F50" s="18"/>
      <c r="G50" s="18"/>
      <c r="H50" s="18"/>
      <c r="I50" s="18">
        <v>5</v>
      </c>
      <c r="J50" s="18"/>
      <c r="K50" s="18"/>
      <c r="L50" s="18"/>
      <c r="M50" s="18"/>
      <c r="N50" s="21">
        <f t="shared" si="1"/>
        <v>5</v>
      </c>
      <c r="O50" s="48">
        <f>SUM(N50)</f>
        <v>5</v>
      </c>
    </row>
    <row r="51" spans="1:15" ht="12.75">
      <c r="A51" s="53" t="s">
        <v>653</v>
      </c>
      <c r="B51" s="53" t="s">
        <v>33</v>
      </c>
      <c r="C51" s="18"/>
      <c r="D51" s="18"/>
      <c r="E51" s="18"/>
      <c r="F51" s="18"/>
      <c r="G51" s="18"/>
      <c r="H51" s="18"/>
      <c r="I51" s="18">
        <v>4</v>
      </c>
      <c r="J51" s="18"/>
      <c r="K51" s="18">
        <v>5</v>
      </c>
      <c r="L51" s="18"/>
      <c r="M51" s="18"/>
      <c r="N51" s="21">
        <f t="shared" si="1"/>
        <v>9</v>
      </c>
      <c r="O51" s="48">
        <f>SUM(N51)</f>
        <v>9</v>
      </c>
    </row>
    <row r="52" spans="1:15" ht="12.75">
      <c r="A52" s="53" t="s">
        <v>693</v>
      </c>
      <c r="B52" s="53" t="s">
        <v>612</v>
      </c>
      <c r="C52" s="18"/>
      <c r="D52" s="18"/>
      <c r="E52" s="18"/>
      <c r="F52" s="18"/>
      <c r="G52" s="18"/>
      <c r="H52" s="18"/>
      <c r="I52" s="18"/>
      <c r="J52" s="18">
        <v>14</v>
      </c>
      <c r="K52" s="18">
        <v>16</v>
      </c>
      <c r="L52" s="18"/>
      <c r="M52" s="18"/>
      <c r="N52" s="21">
        <f t="shared" si="1"/>
        <v>30</v>
      </c>
      <c r="O52" s="48">
        <f>SUM(N52)</f>
        <v>30</v>
      </c>
    </row>
    <row r="53" spans="1:15" ht="12.75">
      <c r="A53" s="53" t="s">
        <v>694</v>
      </c>
      <c r="B53" s="53" t="s">
        <v>294</v>
      </c>
      <c r="C53" s="18"/>
      <c r="D53" s="18"/>
      <c r="E53" s="18"/>
      <c r="F53" s="18"/>
      <c r="G53" s="18"/>
      <c r="H53" s="18"/>
      <c r="I53" s="18"/>
      <c r="J53" s="18">
        <v>12</v>
      </c>
      <c r="K53" s="18"/>
      <c r="L53" s="18"/>
      <c r="M53" s="18"/>
      <c r="N53" s="21">
        <f t="shared" si="1"/>
        <v>12</v>
      </c>
      <c r="O53" s="48">
        <f>SUM(N53)</f>
        <v>12</v>
      </c>
    </row>
    <row r="54" spans="1:15" ht="12.75">
      <c r="A54" s="53" t="s">
        <v>723</v>
      </c>
      <c r="B54" s="53" t="s">
        <v>724</v>
      </c>
      <c r="C54" s="18"/>
      <c r="D54" s="18"/>
      <c r="E54" s="18"/>
      <c r="F54" s="18"/>
      <c r="G54" s="18"/>
      <c r="H54" s="18"/>
      <c r="I54" s="18"/>
      <c r="J54" s="18"/>
      <c r="K54" s="18">
        <v>10</v>
      </c>
      <c r="L54" s="18"/>
      <c r="M54" s="18"/>
      <c r="N54" s="21">
        <f t="shared" si="1"/>
        <v>10</v>
      </c>
      <c r="O54" s="48">
        <f>SUM(N54)</f>
        <v>10</v>
      </c>
    </row>
    <row r="55" spans="1:15" ht="12.75">
      <c r="A55" s="53" t="s">
        <v>725</v>
      </c>
      <c r="B55" s="53" t="s">
        <v>726</v>
      </c>
      <c r="C55" s="18"/>
      <c r="D55" s="18"/>
      <c r="E55" s="18"/>
      <c r="F55" s="18"/>
      <c r="G55" s="18"/>
      <c r="H55" s="18"/>
      <c r="I55" s="18"/>
      <c r="J55" s="18"/>
      <c r="K55" s="18">
        <v>8</v>
      </c>
      <c r="L55" s="18"/>
      <c r="M55" s="18"/>
      <c r="N55" s="21">
        <f t="shared" si="1"/>
        <v>8</v>
      </c>
      <c r="O55" s="48">
        <f>SUM(N55)</f>
        <v>8</v>
      </c>
    </row>
    <row r="56" spans="1:15" ht="12.75">
      <c r="A56" s="53" t="s">
        <v>729</v>
      </c>
      <c r="B56" s="53" t="s">
        <v>159</v>
      </c>
      <c r="C56" s="18"/>
      <c r="D56" s="18"/>
      <c r="E56" s="18"/>
      <c r="F56" s="18"/>
      <c r="G56" s="18"/>
      <c r="H56" s="18"/>
      <c r="I56" s="18"/>
      <c r="J56" s="18"/>
      <c r="K56" s="18">
        <v>4</v>
      </c>
      <c r="L56" s="18">
        <v>5</v>
      </c>
      <c r="M56" s="18">
        <v>4</v>
      </c>
      <c r="N56" s="21">
        <f t="shared" si="1"/>
        <v>13</v>
      </c>
      <c r="O56" s="48">
        <f>SUM(N56)</f>
        <v>13</v>
      </c>
    </row>
    <row r="57" spans="1:15" ht="12.75">
      <c r="A57" s="53" t="s">
        <v>767</v>
      </c>
      <c r="B57" s="53" t="s">
        <v>294</v>
      </c>
      <c r="C57" s="18"/>
      <c r="D57" s="18"/>
      <c r="E57" s="18"/>
      <c r="F57" s="18"/>
      <c r="G57" s="18"/>
      <c r="H57" s="18"/>
      <c r="I57" s="18"/>
      <c r="J57" s="18"/>
      <c r="K57" s="18"/>
      <c r="L57" s="18">
        <v>18</v>
      </c>
      <c r="M57" s="18">
        <v>16</v>
      </c>
      <c r="N57" s="21">
        <f t="shared" si="1"/>
        <v>34</v>
      </c>
      <c r="O57" s="48">
        <f>SUM(N57)</f>
        <v>34</v>
      </c>
    </row>
    <row r="58" spans="1:15" ht="12.75">
      <c r="A58" s="53" t="s">
        <v>768</v>
      </c>
      <c r="B58" s="53" t="s">
        <v>36</v>
      </c>
      <c r="C58" s="18"/>
      <c r="D58" s="18"/>
      <c r="E58" s="18"/>
      <c r="F58" s="18"/>
      <c r="G58" s="18"/>
      <c r="H58" s="18"/>
      <c r="I58" s="18"/>
      <c r="J58" s="18"/>
      <c r="K58" s="18"/>
      <c r="L58" s="18">
        <v>10</v>
      </c>
      <c r="M58" s="18"/>
      <c r="N58" s="21">
        <f t="shared" si="1"/>
        <v>10</v>
      </c>
      <c r="O58" s="48">
        <f>SUM(N58)</f>
        <v>10</v>
      </c>
    </row>
    <row r="59" spans="1:15" ht="12.75">
      <c r="A59" s="53" t="s">
        <v>769</v>
      </c>
      <c r="B59" s="53" t="s">
        <v>313</v>
      </c>
      <c r="C59" s="18"/>
      <c r="D59" s="18"/>
      <c r="E59" s="18"/>
      <c r="F59" s="18"/>
      <c r="G59" s="18"/>
      <c r="H59" s="18"/>
      <c r="I59" s="18"/>
      <c r="J59" s="18"/>
      <c r="K59" s="18"/>
      <c r="L59" s="18">
        <v>8</v>
      </c>
      <c r="M59" s="18"/>
      <c r="N59" s="21">
        <f t="shared" si="1"/>
        <v>8</v>
      </c>
      <c r="O59" s="48">
        <f>SUM(N59)</f>
        <v>8</v>
      </c>
    </row>
    <row r="60" spans="1:15" ht="12.75">
      <c r="A60" s="53" t="s">
        <v>800</v>
      </c>
      <c r="B60" s="53" t="s">
        <v>789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>
        <v>12</v>
      </c>
      <c r="N60" s="21">
        <f t="shared" si="1"/>
        <v>12</v>
      </c>
      <c r="O60" s="48">
        <f>SUM(N60)</f>
        <v>12</v>
      </c>
    </row>
    <row r="61" spans="1:15" ht="12.75">
      <c r="A61" s="53" t="s">
        <v>801</v>
      </c>
      <c r="B61" s="53" t="s">
        <v>789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>
        <v>7</v>
      </c>
      <c r="N61" s="21">
        <f t="shared" si="1"/>
        <v>7</v>
      </c>
      <c r="O61" s="48">
        <f>SUM(N61)</f>
        <v>7</v>
      </c>
    </row>
    <row r="62" spans="14:15" ht="12.75">
      <c r="N62"/>
      <c r="O62"/>
    </row>
  </sheetData>
  <sheetProtection/>
  <mergeCells count="2">
    <mergeCell ref="A1:O1"/>
    <mergeCell ref="A2:O2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0">
      <selection activeCell="S18" sqref="S18"/>
    </sheetView>
  </sheetViews>
  <sheetFormatPr defaultColWidth="9.140625" defaultRowHeight="12.75"/>
  <cols>
    <col min="1" max="1" width="23.8515625" style="0" bestFit="1" customWidth="1"/>
    <col min="2" max="2" width="25.57421875" style="0" customWidth="1"/>
    <col min="3" max="3" width="7.00390625" style="0" customWidth="1"/>
    <col min="4" max="4" width="3.421875" style="0" customWidth="1"/>
    <col min="5" max="7" width="3.28125" style="0" bestFit="1" customWidth="1"/>
    <col min="8" max="8" width="3.421875" style="0" customWidth="1"/>
    <col min="9" max="10" width="3.28125" style="0" bestFit="1" customWidth="1"/>
    <col min="11" max="13" width="3.28125" style="0" customWidth="1"/>
    <col min="14" max="14" width="5.57421875" style="31" bestFit="1" customWidth="1"/>
    <col min="15" max="15" width="5.421875" style="4" customWidth="1"/>
  </cols>
  <sheetData>
    <row r="1" spans="1:15" ht="15.75">
      <c r="A1" s="60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75">
      <c r="A2" s="60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9"/>
      <c r="O3" s="68"/>
    </row>
    <row r="4" spans="1:15" ht="84">
      <c r="A4" s="8" t="s">
        <v>0</v>
      </c>
      <c r="B4" s="8" t="s">
        <v>1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695</v>
      </c>
      <c r="L4" s="6" t="s">
        <v>80</v>
      </c>
      <c r="M4" s="6" t="s">
        <v>81</v>
      </c>
      <c r="N4" s="6" t="s">
        <v>10</v>
      </c>
      <c r="O4" s="13" t="s">
        <v>17</v>
      </c>
    </row>
    <row r="5" spans="1:15" ht="12.75">
      <c r="A5" s="26" t="s">
        <v>197</v>
      </c>
      <c r="B5" s="26" t="s">
        <v>195</v>
      </c>
      <c r="C5" s="18">
        <v>18</v>
      </c>
      <c r="D5" s="18">
        <v>12</v>
      </c>
      <c r="E5" s="18">
        <v>4</v>
      </c>
      <c r="F5" s="18">
        <v>16</v>
      </c>
      <c r="G5" s="18"/>
      <c r="H5" s="18"/>
      <c r="I5" s="18"/>
      <c r="J5" s="18"/>
      <c r="K5" s="18"/>
      <c r="L5" s="18"/>
      <c r="M5" s="18"/>
      <c r="N5" s="26">
        <f>SUM(C5:M5)</f>
        <v>50</v>
      </c>
      <c r="O5" s="48">
        <f>SUM(N5)</f>
        <v>50</v>
      </c>
    </row>
    <row r="6" spans="1:15" ht="12.75">
      <c r="A6" s="26" t="s">
        <v>198</v>
      </c>
      <c r="B6" s="26" t="s">
        <v>36</v>
      </c>
      <c r="C6" s="32">
        <v>16</v>
      </c>
      <c r="D6" s="32"/>
      <c r="E6" s="18">
        <v>6</v>
      </c>
      <c r="F6" s="18"/>
      <c r="G6" s="18"/>
      <c r="H6" s="18"/>
      <c r="I6" s="18"/>
      <c r="J6" s="18">
        <v>16</v>
      </c>
      <c r="K6" s="18"/>
      <c r="L6" s="18"/>
      <c r="M6" s="18"/>
      <c r="N6" s="26">
        <f>SUM(C6:M6)</f>
        <v>38</v>
      </c>
      <c r="O6" s="48">
        <f>SUM(N6)</f>
        <v>38</v>
      </c>
    </row>
    <row r="7" spans="1:15" ht="12.75">
      <c r="A7" s="26" t="s">
        <v>199</v>
      </c>
      <c r="B7" s="26" t="s">
        <v>148</v>
      </c>
      <c r="C7" s="18">
        <v>14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26">
        <f>SUM(C7:M7)</f>
        <v>14</v>
      </c>
      <c r="O7" s="48">
        <f>SUM(N7)</f>
        <v>14</v>
      </c>
    </row>
    <row r="8" spans="1:15" ht="12.75">
      <c r="A8" s="26" t="s">
        <v>200</v>
      </c>
      <c r="B8" s="26" t="s">
        <v>207</v>
      </c>
      <c r="C8" s="18">
        <v>12</v>
      </c>
      <c r="D8" s="18"/>
      <c r="E8" s="18"/>
      <c r="F8" s="18"/>
      <c r="G8" s="18"/>
      <c r="H8" s="18"/>
      <c r="I8" s="18">
        <v>16</v>
      </c>
      <c r="J8" s="18"/>
      <c r="K8" s="18"/>
      <c r="L8" s="18"/>
      <c r="M8" s="18"/>
      <c r="N8" s="26">
        <f>SUM(C8:M8)</f>
        <v>28</v>
      </c>
      <c r="O8" s="48">
        <f>SUM(N8)</f>
        <v>28</v>
      </c>
    </row>
    <row r="9" spans="1:15" ht="12.75">
      <c r="A9" s="26" t="s">
        <v>201</v>
      </c>
      <c r="B9" s="26" t="s">
        <v>195</v>
      </c>
      <c r="C9" s="18">
        <v>10</v>
      </c>
      <c r="D9" s="18">
        <v>6</v>
      </c>
      <c r="E9" s="18"/>
      <c r="F9" s="18"/>
      <c r="G9" s="18"/>
      <c r="H9" s="18"/>
      <c r="I9" s="18"/>
      <c r="J9" s="18"/>
      <c r="K9" s="18"/>
      <c r="L9" s="18"/>
      <c r="M9" s="18"/>
      <c r="N9" s="26">
        <f>SUM(C9:M9)</f>
        <v>16</v>
      </c>
      <c r="O9" s="48">
        <f>SUM(N9)</f>
        <v>16</v>
      </c>
    </row>
    <row r="10" spans="1:15" ht="12.75">
      <c r="A10" s="26" t="s">
        <v>202</v>
      </c>
      <c r="B10" s="26" t="s">
        <v>36</v>
      </c>
      <c r="C10" s="18">
        <v>8</v>
      </c>
      <c r="D10" s="18"/>
      <c r="E10" s="18"/>
      <c r="F10" s="18">
        <v>14</v>
      </c>
      <c r="G10" s="18"/>
      <c r="H10" s="18"/>
      <c r="I10" s="18"/>
      <c r="J10" s="18">
        <v>8</v>
      </c>
      <c r="K10" s="18"/>
      <c r="L10" s="18"/>
      <c r="M10" s="18"/>
      <c r="N10" s="26">
        <f>SUM(C10:M10)</f>
        <v>30</v>
      </c>
      <c r="O10" s="48">
        <f>SUM(N10)</f>
        <v>30</v>
      </c>
    </row>
    <row r="11" spans="1:15" ht="12.75">
      <c r="A11" s="26" t="s">
        <v>203</v>
      </c>
      <c r="B11" s="26" t="s">
        <v>34</v>
      </c>
      <c r="C11" s="18">
        <v>7</v>
      </c>
      <c r="D11" s="18"/>
      <c r="E11" s="18"/>
      <c r="F11" s="18"/>
      <c r="G11" s="18"/>
      <c r="H11" s="18"/>
      <c r="I11" s="18"/>
      <c r="J11" s="18"/>
      <c r="K11" s="18"/>
      <c r="L11" s="18"/>
      <c r="M11" s="18">
        <v>7</v>
      </c>
      <c r="N11" s="26">
        <f>SUM(C11:M11)</f>
        <v>14</v>
      </c>
      <c r="O11" s="48">
        <f>SUM(N11)</f>
        <v>14</v>
      </c>
    </row>
    <row r="12" spans="1:15" ht="12.75">
      <c r="A12" s="26" t="s">
        <v>204</v>
      </c>
      <c r="B12" s="26" t="s">
        <v>148</v>
      </c>
      <c r="C12" s="18">
        <v>6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6">
        <f>SUM(C12:M12)</f>
        <v>6</v>
      </c>
      <c r="O12" s="48">
        <f>SUM(N12)</f>
        <v>6</v>
      </c>
    </row>
    <row r="13" spans="1:15" ht="12.75">
      <c r="A13" s="26" t="s">
        <v>205</v>
      </c>
      <c r="B13" s="26" t="s">
        <v>208</v>
      </c>
      <c r="C13" s="18">
        <v>5</v>
      </c>
      <c r="D13" s="18"/>
      <c r="E13" s="18"/>
      <c r="F13" s="18"/>
      <c r="G13" s="18">
        <v>18</v>
      </c>
      <c r="H13" s="18"/>
      <c r="I13" s="18"/>
      <c r="J13" s="18"/>
      <c r="K13" s="18"/>
      <c r="L13" s="18"/>
      <c r="M13" s="18"/>
      <c r="N13" s="26">
        <f>SUM(C13:M13)</f>
        <v>23</v>
      </c>
      <c r="O13" s="48">
        <f>SUM(N13)</f>
        <v>23</v>
      </c>
    </row>
    <row r="14" spans="1:16" ht="12.75">
      <c r="A14" s="26" t="s">
        <v>206</v>
      </c>
      <c r="B14" s="26" t="s">
        <v>33</v>
      </c>
      <c r="C14" s="32">
        <v>4</v>
      </c>
      <c r="D14" s="18"/>
      <c r="E14" s="18"/>
      <c r="F14" s="18"/>
      <c r="G14" s="18">
        <v>14</v>
      </c>
      <c r="H14" s="18">
        <v>14</v>
      </c>
      <c r="I14" s="18">
        <v>12</v>
      </c>
      <c r="J14" s="18"/>
      <c r="K14" s="18"/>
      <c r="L14" s="18">
        <v>5</v>
      </c>
      <c r="M14" s="18">
        <v>5</v>
      </c>
      <c r="N14" s="26">
        <f>SUM(C14:M14)</f>
        <v>54</v>
      </c>
      <c r="O14" s="48">
        <f>SUM(N14)</f>
        <v>54</v>
      </c>
      <c r="P14" s="65" t="s">
        <v>808</v>
      </c>
    </row>
    <row r="15" spans="1:16" ht="12.75">
      <c r="A15" s="26" t="s">
        <v>433</v>
      </c>
      <c r="B15" s="26" t="s">
        <v>237</v>
      </c>
      <c r="C15" s="18"/>
      <c r="D15" s="18">
        <v>18</v>
      </c>
      <c r="E15" s="18"/>
      <c r="F15" s="18"/>
      <c r="G15" s="18"/>
      <c r="H15" s="18"/>
      <c r="I15" s="18"/>
      <c r="J15" s="18"/>
      <c r="K15" s="18"/>
      <c r="L15" s="18"/>
      <c r="M15" s="18">
        <v>18</v>
      </c>
      <c r="N15" s="26">
        <f>SUM(C15:M15)</f>
        <v>36</v>
      </c>
      <c r="O15" s="48">
        <f>SUM(N15)</f>
        <v>36</v>
      </c>
      <c r="P15" s="67"/>
    </row>
    <row r="16" spans="1:16" ht="12.75">
      <c r="A16" s="26" t="s">
        <v>434</v>
      </c>
      <c r="B16" s="26" t="s">
        <v>372</v>
      </c>
      <c r="C16" s="18"/>
      <c r="D16" s="18">
        <v>16</v>
      </c>
      <c r="E16" s="18"/>
      <c r="F16" s="18"/>
      <c r="G16" s="18"/>
      <c r="H16" s="18"/>
      <c r="I16" s="18"/>
      <c r="J16" s="18"/>
      <c r="K16" s="18"/>
      <c r="L16" s="18"/>
      <c r="M16" s="18"/>
      <c r="N16" s="26">
        <f>SUM(C16:M16)</f>
        <v>16</v>
      </c>
      <c r="O16" s="48">
        <f>SUM(N16)</f>
        <v>16</v>
      </c>
      <c r="P16" s="67"/>
    </row>
    <row r="17" spans="1:16" ht="12.75">
      <c r="A17" s="26" t="s">
        <v>435</v>
      </c>
      <c r="B17" s="26" t="s">
        <v>133</v>
      </c>
      <c r="C17" s="32"/>
      <c r="D17" s="32">
        <v>14</v>
      </c>
      <c r="E17" s="47"/>
      <c r="F17" s="47"/>
      <c r="G17" s="18"/>
      <c r="H17" s="18"/>
      <c r="I17" s="18"/>
      <c r="J17" s="18"/>
      <c r="K17" s="18"/>
      <c r="L17" s="18"/>
      <c r="M17" s="18"/>
      <c r="N17" s="26">
        <f>SUM(C17:M17)</f>
        <v>14</v>
      </c>
      <c r="O17" s="48">
        <f>SUM(N17)</f>
        <v>14</v>
      </c>
      <c r="P17" s="67"/>
    </row>
    <row r="18" spans="1:16" ht="12.75">
      <c r="A18" s="26" t="s">
        <v>436</v>
      </c>
      <c r="B18" s="26" t="s">
        <v>174</v>
      </c>
      <c r="C18" s="18"/>
      <c r="D18" s="18">
        <v>10</v>
      </c>
      <c r="E18" s="18">
        <v>5</v>
      </c>
      <c r="F18" s="18"/>
      <c r="G18" s="18"/>
      <c r="H18" s="18"/>
      <c r="I18" s="18"/>
      <c r="J18" s="18"/>
      <c r="K18" s="18"/>
      <c r="L18" s="18">
        <v>16</v>
      </c>
      <c r="M18" s="18">
        <v>14</v>
      </c>
      <c r="N18" s="26">
        <f>SUM(C18:M18)</f>
        <v>45</v>
      </c>
      <c r="O18" s="48">
        <f>SUM(N18)</f>
        <v>45</v>
      </c>
      <c r="P18" s="67"/>
    </row>
    <row r="19" spans="1:16" ht="12.75">
      <c r="A19" s="26" t="s">
        <v>199</v>
      </c>
      <c r="B19" s="26" t="s">
        <v>92</v>
      </c>
      <c r="C19" s="18"/>
      <c r="D19" s="18">
        <v>8</v>
      </c>
      <c r="E19" s="18"/>
      <c r="F19" s="18"/>
      <c r="G19" s="18"/>
      <c r="H19" s="18"/>
      <c r="I19" s="18"/>
      <c r="J19" s="18"/>
      <c r="K19" s="18"/>
      <c r="L19" s="18"/>
      <c r="M19" s="18"/>
      <c r="N19" s="26">
        <f>SUM(C19:M19)</f>
        <v>8</v>
      </c>
      <c r="O19" s="48">
        <f>SUM(N19)</f>
        <v>8</v>
      </c>
      <c r="P19" s="67"/>
    </row>
    <row r="20" spans="1:16" ht="12.75">
      <c r="A20" s="26" t="s">
        <v>437</v>
      </c>
      <c r="B20" s="26" t="s">
        <v>438</v>
      </c>
      <c r="C20" s="18"/>
      <c r="D20" s="18">
        <v>7</v>
      </c>
      <c r="E20" s="18"/>
      <c r="F20" s="18"/>
      <c r="G20" s="18"/>
      <c r="H20" s="18"/>
      <c r="I20" s="18"/>
      <c r="J20" s="18">
        <v>12</v>
      </c>
      <c r="K20" s="18"/>
      <c r="L20" s="18"/>
      <c r="M20" s="18"/>
      <c r="N20" s="26">
        <f>SUM(C20:M20)</f>
        <v>19</v>
      </c>
      <c r="O20" s="48">
        <f>SUM(N20)</f>
        <v>19</v>
      </c>
      <c r="P20" s="67"/>
    </row>
    <row r="21" spans="1:16" ht="12.75">
      <c r="A21" s="26" t="s">
        <v>439</v>
      </c>
      <c r="B21" s="26" t="s">
        <v>438</v>
      </c>
      <c r="C21" s="18"/>
      <c r="D21" s="18">
        <v>5</v>
      </c>
      <c r="E21" s="18"/>
      <c r="F21" s="18"/>
      <c r="G21" s="18"/>
      <c r="H21" s="18"/>
      <c r="I21" s="18"/>
      <c r="J21" s="18">
        <v>10</v>
      </c>
      <c r="K21" s="18"/>
      <c r="L21" s="18"/>
      <c r="M21" s="18">
        <v>6</v>
      </c>
      <c r="N21" s="26">
        <f>SUM(C21:M21)</f>
        <v>21</v>
      </c>
      <c r="O21" s="48">
        <f>SUM(N21)</f>
        <v>21</v>
      </c>
      <c r="P21" s="67"/>
    </row>
    <row r="22" spans="1:16" ht="12.75">
      <c r="A22" s="26" t="s">
        <v>440</v>
      </c>
      <c r="B22" s="26" t="s">
        <v>441</v>
      </c>
      <c r="C22" s="18"/>
      <c r="D22" s="18">
        <v>4</v>
      </c>
      <c r="E22" s="18"/>
      <c r="F22" s="18"/>
      <c r="G22" s="18"/>
      <c r="H22" s="18"/>
      <c r="I22" s="18"/>
      <c r="J22" s="18"/>
      <c r="K22" s="18"/>
      <c r="L22" s="18"/>
      <c r="M22" s="18"/>
      <c r="N22" s="26">
        <f>SUM(C22:M22)</f>
        <v>4</v>
      </c>
      <c r="O22" s="48">
        <f>SUM(N22)</f>
        <v>4</v>
      </c>
      <c r="P22" s="67"/>
    </row>
    <row r="23" spans="1:16" ht="12.75">
      <c r="A23" s="26" t="s">
        <v>442</v>
      </c>
      <c r="B23" s="26" t="s">
        <v>29</v>
      </c>
      <c r="C23" s="18"/>
      <c r="D23" s="18"/>
      <c r="E23" s="18">
        <v>18</v>
      </c>
      <c r="F23" s="18"/>
      <c r="G23" s="18"/>
      <c r="H23" s="18"/>
      <c r="I23" s="18"/>
      <c r="J23" s="18"/>
      <c r="K23" s="18"/>
      <c r="L23" s="18"/>
      <c r="M23" s="18"/>
      <c r="N23" s="26">
        <f>SUM(C23:M23)</f>
        <v>18</v>
      </c>
      <c r="O23" s="48">
        <f>SUM(N23)</f>
        <v>18</v>
      </c>
      <c r="P23" s="67"/>
    </row>
    <row r="24" spans="1:16" ht="12.75">
      <c r="A24" s="26" t="s">
        <v>443</v>
      </c>
      <c r="B24" s="26" t="s">
        <v>29</v>
      </c>
      <c r="C24" s="18"/>
      <c r="D24" s="18"/>
      <c r="E24" s="18">
        <v>16</v>
      </c>
      <c r="F24" s="18"/>
      <c r="G24" s="18"/>
      <c r="H24" s="18"/>
      <c r="I24" s="18"/>
      <c r="J24" s="18"/>
      <c r="K24" s="18"/>
      <c r="L24" s="18"/>
      <c r="M24" s="18"/>
      <c r="N24" s="26">
        <f>SUM(C24:M24)</f>
        <v>16</v>
      </c>
      <c r="O24" s="48">
        <f>SUM(N24)</f>
        <v>16</v>
      </c>
      <c r="P24" s="67"/>
    </row>
    <row r="25" spans="1:16" ht="12.75">
      <c r="A25" s="26" t="s">
        <v>444</v>
      </c>
      <c r="B25" s="26" t="s">
        <v>147</v>
      </c>
      <c r="C25" s="18"/>
      <c r="D25" s="18"/>
      <c r="E25" s="18">
        <v>14</v>
      </c>
      <c r="F25" s="18"/>
      <c r="G25" s="18"/>
      <c r="H25" s="18"/>
      <c r="I25" s="18"/>
      <c r="J25" s="18">
        <v>18</v>
      </c>
      <c r="K25" s="18">
        <v>18</v>
      </c>
      <c r="L25" s="18"/>
      <c r="M25" s="18"/>
      <c r="N25" s="26">
        <f>SUM(C25:M25)</f>
        <v>50</v>
      </c>
      <c r="O25" s="48">
        <f>SUM(N25)</f>
        <v>50</v>
      </c>
      <c r="P25" s="67"/>
    </row>
    <row r="26" spans="1:16" ht="12.75">
      <c r="A26" s="26" t="s">
        <v>445</v>
      </c>
      <c r="B26" s="26" t="s">
        <v>36</v>
      </c>
      <c r="C26" s="18"/>
      <c r="D26" s="18"/>
      <c r="E26" s="18">
        <v>12</v>
      </c>
      <c r="F26" s="18">
        <v>18</v>
      </c>
      <c r="G26" s="18"/>
      <c r="H26" s="18"/>
      <c r="I26" s="18"/>
      <c r="J26" s="18"/>
      <c r="K26" s="18">
        <v>16</v>
      </c>
      <c r="L26" s="18"/>
      <c r="M26" s="18"/>
      <c r="N26" s="26">
        <f>SUM(C26:M26)</f>
        <v>46</v>
      </c>
      <c r="O26" s="48">
        <f>SUM(N26)</f>
        <v>46</v>
      </c>
      <c r="P26" s="67"/>
    </row>
    <row r="27" spans="1:16" ht="12.75">
      <c r="A27" s="26" t="s">
        <v>446</v>
      </c>
      <c r="B27" s="26" t="s">
        <v>260</v>
      </c>
      <c r="C27" s="18"/>
      <c r="D27" s="18"/>
      <c r="E27" s="18">
        <v>10</v>
      </c>
      <c r="F27" s="18"/>
      <c r="G27" s="18"/>
      <c r="H27" s="18"/>
      <c r="I27" s="18"/>
      <c r="J27" s="18"/>
      <c r="K27" s="18"/>
      <c r="L27" s="18"/>
      <c r="M27" s="18"/>
      <c r="N27" s="26">
        <f>SUM(C27:M27)</f>
        <v>10</v>
      </c>
      <c r="O27" s="48">
        <f>SUM(N27)</f>
        <v>10</v>
      </c>
      <c r="P27" s="67"/>
    </row>
    <row r="28" spans="1:16" ht="12.75">
      <c r="A28" s="26" t="s">
        <v>447</v>
      </c>
      <c r="B28" s="26" t="s">
        <v>92</v>
      </c>
      <c r="C28" s="18"/>
      <c r="D28" s="18"/>
      <c r="E28" s="18">
        <v>8</v>
      </c>
      <c r="F28" s="18"/>
      <c r="G28" s="18"/>
      <c r="H28" s="18"/>
      <c r="I28" s="18"/>
      <c r="J28" s="18"/>
      <c r="K28" s="18"/>
      <c r="L28" s="18"/>
      <c r="M28" s="18"/>
      <c r="N28" s="26">
        <f>SUM(C28:M28)</f>
        <v>8</v>
      </c>
      <c r="O28" s="48">
        <f>SUM(N28)</f>
        <v>8</v>
      </c>
      <c r="P28" s="67"/>
    </row>
    <row r="29" spans="1:16" ht="12.75">
      <c r="A29" s="26" t="s">
        <v>448</v>
      </c>
      <c r="B29" s="26" t="s">
        <v>171</v>
      </c>
      <c r="C29" s="18"/>
      <c r="D29" s="18"/>
      <c r="E29" s="18">
        <v>7</v>
      </c>
      <c r="F29" s="18"/>
      <c r="G29" s="18"/>
      <c r="H29" s="18"/>
      <c r="I29" s="18"/>
      <c r="J29" s="18"/>
      <c r="K29" s="18"/>
      <c r="L29" s="18"/>
      <c r="M29" s="18"/>
      <c r="N29" s="26">
        <f>SUM(C29:M29)</f>
        <v>7</v>
      </c>
      <c r="O29" s="48">
        <f>SUM(N29)</f>
        <v>7</v>
      </c>
      <c r="P29" s="67"/>
    </row>
    <row r="30" spans="1:16" ht="12.75">
      <c r="A30" s="26" t="s">
        <v>449</v>
      </c>
      <c r="B30" s="26" t="s">
        <v>273</v>
      </c>
      <c r="C30" s="18"/>
      <c r="D30" s="18"/>
      <c r="E30" s="18"/>
      <c r="F30" s="18">
        <v>12</v>
      </c>
      <c r="G30" s="18"/>
      <c r="H30" s="18"/>
      <c r="I30" s="18"/>
      <c r="J30" s="18"/>
      <c r="K30" s="18"/>
      <c r="L30" s="18"/>
      <c r="M30" s="18"/>
      <c r="N30" s="26">
        <f>SUM(C30:M30)</f>
        <v>12</v>
      </c>
      <c r="O30" s="48">
        <f>SUM(N30)</f>
        <v>12</v>
      </c>
      <c r="P30" s="67"/>
    </row>
    <row r="31" spans="1:16" ht="12.75">
      <c r="A31" s="26" t="s">
        <v>451</v>
      </c>
      <c r="B31" s="26" t="s">
        <v>29</v>
      </c>
      <c r="C31" s="18"/>
      <c r="D31" s="18"/>
      <c r="E31" s="18"/>
      <c r="F31" s="18">
        <v>10</v>
      </c>
      <c r="G31" s="18"/>
      <c r="H31" s="18"/>
      <c r="I31" s="18"/>
      <c r="J31" s="18"/>
      <c r="K31" s="18"/>
      <c r="L31" s="18"/>
      <c r="M31" s="18"/>
      <c r="N31" s="26">
        <f>SUM(C31:M31)</f>
        <v>10</v>
      </c>
      <c r="O31" s="48">
        <f>SUM(N31)</f>
        <v>10</v>
      </c>
      <c r="P31" s="67"/>
    </row>
    <row r="32" spans="1:16" ht="12.75">
      <c r="A32" s="26" t="s">
        <v>450</v>
      </c>
      <c r="B32" s="26" t="s">
        <v>36</v>
      </c>
      <c r="C32" s="18"/>
      <c r="D32" s="18"/>
      <c r="E32" s="18"/>
      <c r="F32" s="18">
        <v>8</v>
      </c>
      <c r="G32" s="18"/>
      <c r="H32" s="18">
        <v>8</v>
      </c>
      <c r="I32" s="18"/>
      <c r="J32" s="18"/>
      <c r="K32" s="18"/>
      <c r="L32" s="18"/>
      <c r="M32" s="18"/>
      <c r="N32" s="26">
        <f>SUM(C32:M32)</f>
        <v>16</v>
      </c>
      <c r="O32" s="48">
        <f>SUM(N32)</f>
        <v>16</v>
      </c>
      <c r="P32" s="67"/>
    </row>
    <row r="33" spans="1:16" ht="12.75">
      <c r="A33" s="26" t="s">
        <v>560</v>
      </c>
      <c r="B33" s="26" t="s">
        <v>561</v>
      </c>
      <c r="C33" s="18"/>
      <c r="D33" s="18"/>
      <c r="E33" s="18"/>
      <c r="F33" s="18"/>
      <c r="G33" s="18">
        <v>16</v>
      </c>
      <c r="H33" s="18"/>
      <c r="I33" s="18"/>
      <c r="J33" s="18"/>
      <c r="K33" s="18">
        <v>5</v>
      </c>
      <c r="L33" s="18"/>
      <c r="M33" s="18"/>
      <c r="N33" s="26">
        <f>SUM(C33:M33)</f>
        <v>21</v>
      </c>
      <c r="O33" s="48">
        <f>SUM(N33)</f>
        <v>21</v>
      </c>
      <c r="P33" s="67"/>
    </row>
    <row r="34" spans="1:16" ht="12.75">
      <c r="A34" s="53" t="s">
        <v>562</v>
      </c>
      <c r="B34" s="53" t="s">
        <v>550</v>
      </c>
      <c r="C34" s="18"/>
      <c r="D34" s="18"/>
      <c r="E34" s="18"/>
      <c r="F34" s="18"/>
      <c r="G34" s="18">
        <v>12</v>
      </c>
      <c r="H34" s="18"/>
      <c r="I34" s="18">
        <v>10</v>
      </c>
      <c r="J34" s="18"/>
      <c r="K34" s="18"/>
      <c r="L34" s="18"/>
      <c r="M34" s="18"/>
      <c r="N34" s="26">
        <f>SUM(C34:M34)</f>
        <v>22</v>
      </c>
      <c r="O34" s="48">
        <f>SUM(N34)</f>
        <v>22</v>
      </c>
      <c r="P34" s="67"/>
    </row>
    <row r="35" spans="1:16" ht="12.75">
      <c r="A35" s="53" t="s">
        <v>563</v>
      </c>
      <c r="B35" s="53" t="s">
        <v>36</v>
      </c>
      <c r="C35" s="18"/>
      <c r="D35" s="18"/>
      <c r="E35" s="18"/>
      <c r="F35" s="18"/>
      <c r="G35" s="18">
        <v>10</v>
      </c>
      <c r="H35" s="18"/>
      <c r="I35" s="18"/>
      <c r="J35" s="18"/>
      <c r="K35" s="18"/>
      <c r="L35" s="18"/>
      <c r="M35" s="18"/>
      <c r="N35" s="26">
        <f>SUM(C35:M35)</f>
        <v>10</v>
      </c>
      <c r="O35" s="48">
        <f>SUM(N35)</f>
        <v>10</v>
      </c>
      <c r="P35" s="67"/>
    </row>
    <row r="36" spans="1:16" ht="12.75">
      <c r="A36" s="53" t="s">
        <v>564</v>
      </c>
      <c r="B36" s="53" t="s">
        <v>36</v>
      </c>
      <c r="C36" s="18"/>
      <c r="D36" s="18"/>
      <c r="E36" s="18"/>
      <c r="F36" s="18"/>
      <c r="G36" s="18">
        <v>8</v>
      </c>
      <c r="H36" s="18">
        <v>10</v>
      </c>
      <c r="I36" s="18"/>
      <c r="J36" s="18"/>
      <c r="K36" s="18"/>
      <c r="L36" s="18"/>
      <c r="M36" s="18"/>
      <c r="N36" s="26">
        <f>SUM(C36:M36)</f>
        <v>18</v>
      </c>
      <c r="O36" s="48">
        <f>SUM(N36)</f>
        <v>18</v>
      </c>
      <c r="P36" s="67"/>
    </row>
    <row r="37" spans="1:16" ht="12.75">
      <c r="A37" s="53" t="s">
        <v>618</v>
      </c>
      <c r="B37" s="53" t="s">
        <v>256</v>
      </c>
      <c r="C37" s="18"/>
      <c r="D37" s="18"/>
      <c r="E37" s="18"/>
      <c r="F37" s="18"/>
      <c r="G37" s="18"/>
      <c r="H37" s="18">
        <v>18</v>
      </c>
      <c r="I37" s="18"/>
      <c r="J37" s="18">
        <v>6</v>
      </c>
      <c r="K37" s="18"/>
      <c r="L37" s="18">
        <v>7</v>
      </c>
      <c r="M37" s="18">
        <v>4</v>
      </c>
      <c r="N37" s="26">
        <f>SUM(C37:M37)</f>
        <v>35</v>
      </c>
      <c r="O37" s="48">
        <f>SUM(N37)</f>
        <v>35</v>
      </c>
      <c r="P37" s="67"/>
    </row>
    <row r="38" spans="1:16" ht="12.75">
      <c r="A38" s="53" t="s">
        <v>619</v>
      </c>
      <c r="B38" s="53" t="s">
        <v>36</v>
      </c>
      <c r="C38" s="18"/>
      <c r="D38" s="18"/>
      <c r="E38" s="18"/>
      <c r="F38" s="18"/>
      <c r="G38" s="18"/>
      <c r="H38" s="18">
        <v>16</v>
      </c>
      <c r="I38" s="18"/>
      <c r="J38" s="18"/>
      <c r="K38" s="18"/>
      <c r="L38" s="18"/>
      <c r="M38" s="18"/>
      <c r="N38" s="26">
        <f>SUM(C38:M38)</f>
        <v>16</v>
      </c>
      <c r="O38" s="48">
        <f>SUM(N38)</f>
        <v>16</v>
      </c>
      <c r="P38" s="67"/>
    </row>
    <row r="39" spans="1:16" ht="12.75">
      <c r="A39" s="53" t="s">
        <v>373</v>
      </c>
      <c r="B39" s="53" t="s">
        <v>31</v>
      </c>
      <c r="C39" s="18"/>
      <c r="D39" s="18"/>
      <c r="E39" s="18"/>
      <c r="F39" s="18"/>
      <c r="G39" s="18"/>
      <c r="H39" s="18">
        <v>12</v>
      </c>
      <c r="I39" s="18"/>
      <c r="J39" s="18"/>
      <c r="K39" s="18"/>
      <c r="L39" s="18"/>
      <c r="M39" s="18"/>
      <c r="N39" s="26">
        <f>SUM(C39:M39)</f>
        <v>12</v>
      </c>
      <c r="O39" s="48">
        <f>SUM(N39)</f>
        <v>12</v>
      </c>
      <c r="P39" s="67"/>
    </row>
    <row r="40" spans="1:16" ht="12.75">
      <c r="A40" s="53" t="s">
        <v>654</v>
      </c>
      <c r="B40" s="53" t="s">
        <v>313</v>
      </c>
      <c r="C40" s="18"/>
      <c r="D40" s="18"/>
      <c r="E40" s="18"/>
      <c r="F40" s="18"/>
      <c r="G40" s="18"/>
      <c r="H40" s="18"/>
      <c r="I40" s="18">
        <v>18</v>
      </c>
      <c r="J40" s="18">
        <v>14</v>
      </c>
      <c r="K40" s="18">
        <v>14</v>
      </c>
      <c r="L40" s="18">
        <v>18</v>
      </c>
      <c r="M40" s="18">
        <v>10</v>
      </c>
      <c r="N40" s="26">
        <f>SUM(C40:M40)</f>
        <v>74</v>
      </c>
      <c r="O40" s="48">
        <f>SUM(N40)</f>
        <v>74</v>
      </c>
      <c r="P40" s="65" t="s">
        <v>807</v>
      </c>
    </row>
    <row r="41" spans="1:15" ht="12.75">
      <c r="A41" s="53" t="s">
        <v>655</v>
      </c>
      <c r="B41" s="53" t="s">
        <v>36</v>
      </c>
      <c r="C41" s="18"/>
      <c r="D41" s="18"/>
      <c r="E41" s="18"/>
      <c r="F41" s="18"/>
      <c r="G41" s="18"/>
      <c r="H41" s="18"/>
      <c r="I41" s="18">
        <v>14</v>
      </c>
      <c r="J41" s="18"/>
      <c r="K41" s="18"/>
      <c r="L41" s="18"/>
      <c r="M41" s="18"/>
      <c r="N41" s="26">
        <f>SUM(C41:M41)</f>
        <v>14</v>
      </c>
      <c r="O41" s="48">
        <f>SUM(N41)</f>
        <v>14</v>
      </c>
    </row>
    <row r="42" spans="1:15" ht="12.75">
      <c r="A42" s="53" t="s">
        <v>656</v>
      </c>
      <c r="B42" s="53" t="s">
        <v>34</v>
      </c>
      <c r="C42" s="18"/>
      <c r="D42" s="18"/>
      <c r="E42" s="18"/>
      <c r="F42" s="18"/>
      <c r="G42" s="18"/>
      <c r="H42" s="18"/>
      <c r="I42" s="18">
        <v>8</v>
      </c>
      <c r="J42" s="18"/>
      <c r="K42" s="18"/>
      <c r="L42" s="18"/>
      <c r="M42" s="18"/>
      <c r="N42" s="26">
        <f>SUM(C42:M42)</f>
        <v>8</v>
      </c>
      <c r="O42" s="48">
        <f>SUM(N42)</f>
        <v>8</v>
      </c>
    </row>
    <row r="43" spans="1:15" ht="12.75">
      <c r="A43" s="53" t="s">
        <v>657</v>
      </c>
      <c r="B43" s="53" t="s">
        <v>646</v>
      </c>
      <c r="C43" s="18"/>
      <c r="D43" s="18"/>
      <c r="E43" s="18"/>
      <c r="F43" s="18"/>
      <c r="G43" s="18"/>
      <c r="H43" s="18"/>
      <c r="I43" s="18">
        <v>7</v>
      </c>
      <c r="J43" s="18"/>
      <c r="K43" s="18"/>
      <c r="L43" s="18"/>
      <c r="M43" s="18"/>
      <c r="N43" s="26">
        <f>SUM(C43:M43)</f>
        <v>7</v>
      </c>
      <c r="O43" s="48">
        <f>SUM(N43)</f>
        <v>7</v>
      </c>
    </row>
    <row r="44" spans="1:15" ht="12.75">
      <c r="A44" s="53" t="s">
        <v>658</v>
      </c>
      <c r="B44" s="53" t="s">
        <v>646</v>
      </c>
      <c r="C44" s="18"/>
      <c r="D44" s="18"/>
      <c r="E44" s="18"/>
      <c r="F44" s="18"/>
      <c r="G44" s="18"/>
      <c r="H44" s="18"/>
      <c r="I44" s="18">
        <v>6</v>
      </c>
      <c r="J44" s="18"/>
      <c r="K44" s="18">
        <v>7</v>
      </c>
      <c r="L44" s="18"/>
      <c r="M44" s="18"/>
      <c r="N44" s="26">
        <f>SUM(C44:M44)</f>
        <v>13</v>
      </c>
      <c r="O44" s="48">
        <f>SUM(N44)</f>
        <v>13</v>
      </c>
    </row>
    <row r="45" spans="1:15" ht="12.75">
      <c r="A45" s="53" t="s">
        <v>659</v>
      </c>
      <c r="B45" s="53" t="s">
        <v>133</v>
      </c>
      <c r="C45" s="18"/>
      <c r="D45" s="18"/>
      <c r="E45" s="18"/>
      <c r="F45" s="18"/>
      <c r="G45" s="18"/>
      <c r="H45" s="18"/>
      <c r="I45" s="18">
        <v>5</v>
      </c>
      <c r="J45" s="18"/>
      <c r="K45" s="18"/>
      <c r="L45" s="18"/>
      <c r="M45" s="18"/>
      <c r="N45" s="26">
        <f>SUM(C45:M45)</f>
        <v>5</v>
      </c>
      <c r="O45" s="48">
        <f>SUM(N45)</f>
        <v>5</v>
      </c>
    </row>
    <row r="46" spans="1:15" ht="12.75">
      <c r="A46" s="53" t="s">
        <v>660</v>
      </c>
      <c r="B46" s="53" t="s">
        <v>550</v>
      </c>
      <c r="C46" s="18"/>
      <c r="D46" s="18"/>
      <c r="E46" s="18"/>
      <c r="F46" s="18"/>
      <c r="G46" s="18"/>
      <c r="H46" s="18"/>
      <c r="I46" s="18">
        <v>4</v>
      </c>
      <c r="J46" s="18"/>
      <c r="K46" s="18"/>
      <c r="L46" s="18"/>
      <c r="M46" s="18"/>
      <c r="N46" s="26">
        <f>SUM(C46:M46)</f>
        <v>4</v>
      </c>
      <c r="O46" s="48">
        <f>SUM(N46)</f>
        <v>4</v>
      </c>
    </row>
    <row r="47" spans="1:15" ht="12.75">
      <c r="A47" s="53" t="s">
        <v>696</v>
      </c>
      <c r="B47" s="53" t="s">
        <v>294</v>
      </c>
      <c r="C47" s="18"/>
      <c r="D47" s="18"/>
      <c r="E47" s="18"/>
      <c r="F47" s="18"/>
      <c r="G47" s="18"/>
      <c r="H47" s="18"/>
      <c r="I47" s="18"/>
      <c r="J47" s="18">
        <v>7</v>
      </c>
      <c r="K47" s="18"/>
      <c r="L47" s="18"/>
      <c r="M47" s="18"/>
      <c r="N47" s="26">
        <f>SUM(C47:M47)</f>
        <v>7</v>
      </c>
      <c r="O47" s="48">
        <f>SUM(N47)</f>
        <v>7</v>
      </c>
    </row>
    <row r="48" spans="1:15" ht="12.75">
      <c r="A48" s="53" t="s">
        <v>697</v>
      </c>
      <c r="B48" s="53" t="s">
        <v>294</v>
      </c>
      <c r="C48" s="18"/>
      <c r="D48" s="18"/>
      <c r="E48" s="18"/>
      <c r="F48" s="18"/>
      <c r="G48" s="18"/>
      <c r="H48" s="18"/>
      <c r="I48" s="18"/>
      <c r="J48" s="18">
        <v>5</v>
      </c>
      <c r="K48" s="18"/>
      <c r="L48" s="18"/>
      <c r="M48" s="18"/>
      <c r="N48" s="26">
        <f>SUM(C48:M48)</f>
        <v>5</v>
      </c>
      <c r="O48" s="48">
        <f>SUM(N48)</f>
        <v>5</v>
      </c>
    </row>
    <row r="49" spans="1:15" ht="12.75">
      <c r="A49" s="53" t="s">
        <v>691</v>
      </c>
      <c r="B49" s="26" t="s">
        <v>294</v>
      </c>
      <c r="C49" s="18"/>
      <c r="D49" s="18"/>
      <c r="E49" s="18"/>
      <c r="F49" s="18"/>
      <c r="G49" s="18"/>
      <c r="H49" s="18"/>
      <c r="I49" s="18"/>
      <c r="J49" s="18">
        <v>4</v>
      </c>
      <c r="K49" s="18"/>
      <c r="L49" s="18"/>
      <c r="M49" s="18"/>
      <c r="N49" s="26">
        <f>SUM(C49:M49)</f>
        <v>4</v>
      </c>
      <c r="O49" s="48">
        <f>SUM(N49)</f>
        <v>4</v>
      </c>
    </row>
    <row r="50" spans="1:15" ht="12.75">
      <c r="A50" s="53" t="s">
        <v>730</v>
      </c>
      <c r="B50" s="53" t="s">
        <v>294</v>
      </c>
      <c r="C50" s="18"/>
      <c r="D50" s="18"/>
      <c r="E50" s="18"/>
      <c r="F50" s="18"/>
      <c r="G50" s="18"/>
      <c r="H50" s="18"/>
      <c r="I50" s="18"/>
      <c r="J50" s="18"/>
      <c r="K50" s="18">
        <v>12</v>
      </c>
      <c r="L50" s="18"/>
      <c r="M50" s="18"/>
      <c r="N50" s="26">
        <f>SUM(C50:M50)</f>
        <v>12</v>
      </c>
      <c r="O50" s="48">
        <f>SUM(N50)</f>
        <v>12</v>
      </c>
    </row>
    <row r="51" spans="1:15" ht="12.75">
      <c r="A51" s="53" t="s">
        <v>731</v>
      </c>
      <c r="B51" s="53" t="s">
        <v>147</v>
      </c>
      <c r="C51" s="18"/>
      <c r="D51" s="18"/>
      <c r="E51" s="18"/>
      <c r="F51" s="18"/>
      <c r="G51" s="18"/>
      <c r="H51" s="18"/>
      <c r="I51" s="18"/>
      <c r="J51" s="18"/>
      <c r="K51" s="18">
        <v>10</v>
      </c>
      <c r="L51" s="18"/>
      <c r="M51" s="18"/>
      <c r="N51" s="26">
        <f>SUM(C51:M51)</f>
        <v>10</v>
      </c>
      <c r="O51" s="48">
        <f>SUM(N51)</f>
        <v>10</v>
      </c>
    </row>
    <row r="52" spans="1:15" ht="12.75">
      <c r="A52" s="53" t="s">
        <v>732</v>
      </c>
      <c r="B52" s="53" t="s">
        <v>733</v>
      </c>
      <c r="C52" s="18"/>
      <c r="D52" s="18"/>
      <c r="E52" s="18"/>
      <c r="F52" s="18"/>
      <c r="G52" s="18"/>
      <c r="H52" s="18"/>
      <c r="I52" s="18"/>
      <c r="J52" s="18"/>
      <c r="K52" s="18">
        <v>8</v>
      </c>
      <c r="L52" s="18"/>
      <c r="M52" s="18"/>
      <c r="N52" s="26">
        <f>SUM(C52:M52)</f>
        <v>8</v>
      </c>
      <c r="O52" s="48">
        <f>SUM(N52)</f>
        <v>8</v>
      </c>
    </row>
    <row r="53" spans="1:15" ht="12.75">
      <c r="A53" s="53" t="s">
        <v>403</v>
      </c>
      <c r="B53" s="53" t="s">
        <v>724</v>
      </c>
      <c r="C53" s="18"/>
      <c r="D53" s="18"/>
      <c r="E53" s="18"/>
      <c r="F53" s="18"/>
      <c r="G53" s="18"/>
      <c r="H53" s="18"/>
      <c r="I53" s="18"/>
      <c r="J53" s="18"/>
      <c r="K53" s="18">
        <v>6</v>
      </c>
      <c r="L53" s="18"/>
      <c r="M53" s="18"/>
      <c r="N53" s="26">
        <f>SUM(C53:M53)</f>
        <v>6</v>
      </c>
      <c r="O53" s="48">
        <f>SUM(N53)</f>
        <v>6</v>
      </c>
    </row>
    <row r="54" spans="1:15" ht="12.75">
      <c r="A54" s="53" t="s">
        <v>734</v>
      </c>
      <c r="B54" s="53" t="s">
        <v>715</v>
      </c>
      <c r="C54" s="18"/>
      <c r="D54" s="18"/>
      <c r="E54" s="18"/>
      <c r="F54" s="18"/>
      <c r="G54" s="18"/>
      <c r="H54" s="18"/>
      <c r="I54" s="18"/>
      <c r="J54" s="18"/>
      <c r="K54" s="18">
        <v>4</v>
      </c>
      <c r="L54" s="18"/>
      <c r="M54" s="18"/>
      <c r="N54" s="66">
        <f>SUM(C54:M54)</f>
        <v>4</v>
      </c>
      <c r="O54" s="48">
        <f>SUM(N54)</f>
        <v>4</v>
      </c>
    </row>
    <row r="55" spans="1:15" ht="12.75">
      <c r="A55" s="53" t="s">
        <v>770</v>
      </c>
      <c r="B55" s="53" t="s">
        <v>174</v>
      </c>
      <c r="C55" s="18"/>
      <c r="D55" s="18"/>
      <c r="E55" s="18"/>
      <c r="F55" s="18"/>
      <c r="G55" s="18"/>
      <c r="H55" s="18"/>
      <c r="I55" s="18"/>
      <c r="J55" s="18"/>
      <c r="K55" s="18"/>
      <c r="L55" s="18">
        <v>14</v>
      </c>
      <c r="M55" s="18">
        <v>12</v>
      </c>
      <c r="N55" s="66">
        <f>SUM(C55:M55)</f>
        <v>26</v>
      </c>
      <c r="O55" s="48">
        <f>SUM(N55)</f>
        <v>26</v>
      </c>
    </row>
    <row r="56" spans="1:15" ht="12.75">
      <c r="A56" s="53" t="s">
        <v>771</v>
      </c>
      <c r="B56" s="53" t="s">
        <v>147</v>
      </c>
      <c r="C56" s="18"/>
      <c r="D56" s="18"/>
      <c r="E56" s="18"/>
      <c r="F56" s="18"/>
      <c r="G56" s="18"/>
      <c r="H56" s="18"/>
      <c r="I56" s="18"/>
      <c r="J56" s="18"/>
      <c r="K56" s="18"/>
      <c r="L56" s="18">
        <v>12</v>
      </c>
      <c r="M56" s="18"/>
      <c r="N56" s="66">
        <f>SUM(C56:M56)</f>
        <v>12</v>
      </c>
      <c r="O56" s="48">
        <f>SUM(N56)</f>
        <v>12</v>
      </c>
    </row>
    <row r="57" spans="1:15" ht="12.75">
      <c r="A57" s="53" t="s">
        <v>202</v>
      </c>
      <c r="B57" s="53" t="s">
        <v>36</v>
      </c>
      <c r="C57" s="18"/>
      <c r="D57" s="18"/>
      <c r="E57" s="18"/>
      <c r="F57" s="18"/>
      <c r="G57" s="18"/>
      <c r="H57" s="18"/>
      <c r="I57" s="18"/>
      <c r="J57" s="18"/>
      <c r="K57" s="18"/>
      <c r="L57" s="18">
        <v>10</v>
      </c>
      <c r="M57" s="18">
        <v>8</v>
      </c>
      <c r="N57" s="66">
        <f>SUM(C57:M57)</f>
        <v>18</v>
      </c>
      <c r="O57" s="48">
        <f>SUM(N57)</f>
        <v>18</v>
      </c>
    </row>
    <row r="58" spans="1:15" ht="12.75">
      <c r="A58" s="53" t="s">
        <v>772</v>
      </c>
      <c r="B58" s="53" t="s">
        <v>31</v>
      </c>
      <c r="C58" s="18"/>
      <c r="D58" s="18"/>
      <c r="E58" s="18"/>
      <c r="F58" s="18"/>
      <c r="G58" s="18"/>
      <c r="H58" s="18"/>
      <c r="I58" s="18"/>
      <c r="J58" s="18"/>
      <c r="K58" s="18"/>
      <c r="L58" s="18">
        <v>8</v>
      </c>
      <c r="M58" s="18"/>
      <c r="N58" s="66">
        <f>SUM(C58:M58)</f>
        <v>8</v>
      </c>
      <c r="O58" s="48">
        <f>SUM(N58)</f>
        <v>8</v>
      </c>
    </row>
    <row r="59" spans="1:15" ht="12.75">
      <c r="A59" s="53" t="s">
        <v>773</v>
      </c>
      <c r="B59" s="53" t="s">
        <v>438</v>
      </c>
      <c r="C59" s="18"/>
      <c r="D59" s="18"/>
      <c r="E59" s="18"/>
      <c r="F59" s="18"/>
      <c r="G59" s="18"/>
      <c r="H59" s="18"/>
      <c r="I59" s="18"/>
      <c r="J59" s="18"/>
      <c r="K59" s="18"/>
      <c r="L59" s="18">
        <v>6</v>
      </c>
      <c r="M59" s="18"/>
      <c r="N59" s="66">
        <f>SUM(C59:M59)</f>
        <v>6</v>
      </c>
      <c r="O59" s="48">
        <f>SUM(N59)</f>
        <v>6</v>
      </c>
    </row>
    <row r="60" spans="1:15" ht="12.75">
      <c r="A60" s="53" t="s">
        <v>774</v>
      </c>
      <c r="B60" s="53" t="s">
        <v>763</v>
      </c>
      <c r="C60" s="18"/>
      <c r="D60" s="18"/>
      <c r="E60" s="18"/>
      <c r="F60" s="18"/>
      <c r="G60" s="18"/>
      <c r="H60" s="18"/>
      <c r="I60" s="18"/>
      <c r="J60" s="18"/>
      <c r="K60" s="18"/>
      <c r="L60" s="18">
        <v>4</v>
      </c>
      <c r="M60" s="18"/>
      <c r="N60" s="66">
        <f>SUM(C60:M60)</f>
        <v>4</v>
      </c>
      <c r="O60" s="48">
        <f>SUM(N60)</f>
        <v>4</v>
      </c>
    </row>
    <row r="61" spans="1:15" ht="12.75">
      <c r="A61" s="53" t="s">
        <v>802</v>
      </c>
      <c r="B61" s="53" t="s">
        <v>789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>
        <v>16</v>
      </c>
      <c r="N61" s="66">
        <f>SUM(C61:M61)</f>
        <v>16</v>
      </c>
      <c r="O61" s="48">
        <f>SUM(N61)</f>
        <v>16</v>
      </c>
    </row>
    <row r="62" ht="12.75">
      <c r="N62"/>
    </row>
  </sheetData>
  <sheetProtection/>
  <mergeCells count="2">
    <mergeCell ref="A1:O1"/>
    <mergeCell ref="A2:O2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" width="21.421875" style="0" bestFit="1" customWidth="1"/>
    <col min="2" max="2" width="28.57421875" style="0" bestFit="1" customWidth="1"/>
    <col min="3" max="7" width="3.28125" style="0" bestFit="1" customWidth="1"/>
    <col min="8" max="8" width="4.00390625" style="0" bestFit="1" customWidth="1"/>
    <col min="9" max="10" width="3.28125" style="0" bestFit="1" customWidth="1"/>
    <col min="11" max="13" width="3.28125" style="0" customWidth="1"/>
    <col min="14" max="14" width="5.140625" style="31" customWidth="1"/>
    <col min="15" max="15" width="4.7109375" style="0" customWidth="1"/>
  </cols>
  <sheetData>
    <row r="1" spans="1:15" ht="15.75">
      <c r="A1" s="60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75">
      <c r="A2" s="60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9"/>
      <c r="O3" s="14"/>
    </row>
    <row r="4" spans="1:15" ht="84">
      <c r="A4" s="8" t="s">
        <v>0</v>
      </c>
      <c r="B4" s="8" t="s">
        <v>1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79</v>
      </c>
      <c r="L4" s="6" t="s">
        <v>80</v>
      </c>
      <c r="M4" s="6" t="s">
        <v>81</v>
      </c>
      <c r="N4" s="6" t="s">
        <v>10</v>
      </c>
      <c r="O4" s="13" t="s">
        <v>17</v>
      </c>
    </row>
    <row r="5" spans="1:15" ht="12.75">
      <c r="A5" s="26" t="s">
        <v>209</v>
      </c>
      <c r="B5" s="26" t="s">
        <v>207</v>
      </c>
      <c r="C5" s="18">
        <v>18</v>
      </c>
      <c r="D5" s="18">
        <v>16</v>
      </c>
      <c r="E5" s="18">
        <v>12</v>
      </c>
      <c r="F5" s="18"/>
      <c r="G5" s="18"/>
      <c r="H5" s="18"/>
      <c r="I5" s="18">
        <v>18</v>
      </c>
      <c r="J5" s="18"/>
      <c r="K5" s="18">
        <v>16</v>
      </c>
      <c r="L5" s="18"/>
      <c r="M5" s="18"/>
      <c r="N5" s="21">
        <f>SUM(C5:M5)</f>
        <v>80</v>
      </c>
      <c r="O5" s="18">
        <v>80</v>
      </c>
    </row>
    <row r="6" spans="1:16" ht="12.75">
      <c r="A6" s="26" t="s">
        <v>210</v>
      </c>
      <c r="B6" s="26" t="s">
        <v>661</v>
      </c>
      <c r="C6" s="18">
        <v>16</v>
      </c>
      <c r="D6" s="18">
        <v>14</v>
      </c>
      <c r="E6" s="18">
        <v>10</v>
      </c>
      <c r="F6" s="18">
        <v>18</v>
      </c>
      <c r="G6" s="18"/>
      <c r="H6" s="18">
        <v>18</v>
      </c>
      <c r="I6" s="18">
        <v>16</v>
      </c>
      <c r="J6" s="18"/>
      <c r="K6" s="18">
        <v>14</v>
      </c>
      <c r="L6" s="18">
        <v>14</v>
      </c>
      <c r="M6" s="18">
        <v>14</v>
      </c>
      <c r="N6" s="21">
        <f>SUM(C6:M6)</f>
        <v>134</v>
      </c>
      <c r="O6" s="18">
        <v>124</v>
      </c>
      <c r="P6" s="65" t="s">
        <v>807</v>
      </c>
    </row>
    <row r="7" spans="1:16" ht="12.75">
      <c r="A7" s="26" t="s">
        <v>211</v>
      </c>
      <c r="B7" s="26" t="s">
        <v>195</v>
      </c>
      <c r="C7" s="18">
        <v>14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21">
        <f>SUM(C7:M7)</f>
        <v>14</v>
      </c>
      <c r="O7" s="18">
        <v>14</v>
      </c>
      <c r="P7" s="67"/>
    </row>
    <row r="8" spans="1:16" ht="12.75">
      <c r="A8" s="26" t="s">
        <v>212</v>
      </c>
      <c r="B8" s="26" t="s">
        <v>195</v>
      </c>
      <c r="C8" s="18">
        <v>12</v>
      </c>
      <c r="D8" s="18">
        <v>10</v>
      </c>
      <c r="E8" s="18">
        <v>7</v>
      </c>
      <c r="F8" s="18"/>
      <c r="G8" s="18"/>
      <c r="H8" s="18">
        <v>16</v>
      </c>
      <c r="I8" s="18"/>
      <c r="J8" s="18"/>
      <c r="K8" s="18"/>
      <c r="L8" s="18">
        <v>5</v>
      </c>
      <c r="M8" s="18">
        <v>8</v>
      </c>
      <c r="N8" s="21">
        <f>SUM(C8:M8)</f>
        <v>58</v>
      </c>
      <c r="O8" s="18">
        <v>58</v>
      </c>
      <c r="P8" s="67"/>
    </row>
    <row r="9" spans="1:16" ht="12.75">
      <c r="A9" s="26" t="s">
        <v>213</v>
      </c>
      <c r="B9" s="26" t="s">
        <v>36</v>
      </c>
      <c r="C9" s="18">
        <v>10</v>
      </c>
      <c r="D9" s="18">
        <v>6</v>
      </c>
      <c r="E9" s="18">
        <v>6</v>
      </c>
      <c r="F9" s="18">
        <v>14</v>
      </c>
      <c r="G9" s="18">
        <v>16</v>
      </c>
      <c r="H9" s="18">
        <v>14</v>
      </c>
      <c r="I9" s="18">
        <v>12</v>
      </c>
      <c r="J9" s="18">
        <v>10</v>
      </c>
      <c r="K9" s="18">
        <v>10</v>
      </c>
      <c r="L9" s="18"/>
      <c r="M9" s="18">
        <v>10</v>
      </c>
      <c r="N9" s="21">
        <f>SUM(C9:M9)</f>
        <v>108</v>
      </c>
      <c r="O9" s="18">
        <v>96</v>
      </c>
      <c r="P9" s="65" t="s">
        <v>808</v>
      </c>
    </row>
    <row r="10" spans="1:16" ht="12.75">
      <c r="A10" s="26" t="s">
        <v>214</v>
      </c>
      <c r="B10" s="26" t="s">
        <v>31</v>
      </c>
      <c r="C10" s="18">
        <v>8</v>
      </c>
      <c r="D10" s="18">
        <v>8</v>
      </c>
      <c r="E10" s="18"/>
      <c r="F10" s="18"/>
      <c r="G10" s="18"/>
      <c r="H10" s="18"/>
      <c r="I10" s="18"/>
      <c r="J10" s="18">
        <v>14</v>
      </c>
      <c r="K10" s="18"/>
      <c r="L10" s="18">
        <v>16</v>
      </c>
      <c r="M10" s="18">
        <v>4</v>
      </c>
      <c r="N10" s="21">
        <f>SUM(C10:M10)</f>
        <v>50</v>
      </c>
      <c r="O10" s="18">
        <f>SUM(N10)</f>
        <v>50</v>
      </c>
      <c r="P10" s="67"/>
    </row>
    <row r="11" spans="1:16" ht="12.75">
      <c r="A11" s="26" t="s">
        <v>215</v>
      </c>
      <c r="B11" s="26" t="s">
        <v>34</v>
      </c>
      <c r="C11" s="18">
        <v>7</v>
      </c>
      <c r="D11" s="18"/>
      <c r="E11" s="18"/>
      <c r="F11" s="18"/>
      <c r="G11" s="18"/>
      <c r="H11" s="18">
        <v>8</v>
      </c>
      <c r="I11" s="18"/>
      <c r="J11" s="18"/>
      <c r="K11" s="18"/>
      <c r="L11" s="18"/>
      <c r="M11" s="18"/>
      <c r="N11" s="21">
        <f>SUM(C11:M11)</f>
        <v>15</v>
      </c>
      <c r="O11" s="18">
        <f>SUM(N11)</f>
        <v>15</v>
      </c>
      <c r="P11" s="67"/>
    </row>
    <row r="12" spans="1:16" ht="12.75">
      <c r="A12" s="26" t="s">
        <v>216</v>
      </c>
      <c r="B12" s="26" t="s">
        <v>33</v>
      </c>
      <c r="C12" s="18">
        <v>6</v>
      </c>
      <c r="D12" s="18"/>
      <c r="E12" s="18"/>
      <c r="F12" s="18"/>
      <c r="G12" s="18"/>
      <c r="H12" s="18"/>
      <c r="I12" s="18"/>
      <c r="J12" s="18"/>
      <c r="K12" s="18">
        <v>5</v>
      </c>
      <c r="L12" s="18"/>
      <c r="M12" s="18"/>
      <c r="N12" s="21">
        <f>SUM(C12:M12)</f>
        <v>11</v>
      </c>
      <c r="O12" s="18">
        <f>SUM(N12)</f>
        <v>11</v>
      </c>
      <c r="P12" s="67"/>
    </row>
    <row r="13" spans="1:16" ht="12.75">
      <c r="A13" s="26" t="s">
        <v>452</v>
      </c>
      <c r="B13" s="26" t="s">
        <v>372</v>
      </c>
      <c r="C13" s="18"/>
      <c r="D13" s="18">
        <v>18</v>
      </c>
      <c r="E13" s="18"/>
      <c r="F13" s="18"/>
      <c r="G13" s="18"/>
      <c r="H13" s="18"/>
      <c r="I13" s="18"/>
      <c r="J13" s="18"/>
      <c r="K13" s="18"/>
      <c r="L13" s="18"/>
      <c r="M13" s="18"/>
      <c r="N13" s="21">
        <f>SUM(C13:M13)</f>
        <v>18</v>
      </c>
      <c r="O13" s="18">
        <f>SUM(N13)</f>
        <v>18</v>
      </c>
      <c r="P13" s="67"/>
    </row>
    <row r="14" spans="1:16" ht="12.75">
      <c r="A14" s="26" t="s">
        <v>444</v>
      </c>
      <c r="B14" s="26" t="s">
        <v>195</v>
      </c>
      <c r="C14" s="18"/>
      <c r="D14" s="18">
        <v>12</v>
      </c>
      <c r="E14" s="18">
        <v>8</v>
      </c>
      <c r="F14" s="18"/>
      <c r="G14" s="18"/>
      <c r="H14" s="18"/>
      <c r="I14" s="18">
        <v>14</v>
      </c>
      <c r="J14" s="18">
        <v>16</v>
      </c>
      <c r="K14" s="18"/>
      <c r="L14" s="18">
        <v>10</v>
      </c>
      <c r="M14" s="18"/>
      <c r="N14" s="21">
        <f>SUM(C14:M14)</f>
        <v>60</v>
      </c>
      <c r="O14" s="18">
        <f>SUM(N14)</f>
        <v>60</v>
      </c>
      <c r="P14" s="65"/>
    </row>
    <row r="15" spans="1:16" ht="12.75">
      <c r="A15" s="26" t="s">
        <v>453</v>
      </c>
      <c r="B15" s="26" t="s">
        <v>454</v>
      </c>
      <c r="C15" s="18"/>
      <c r="D15" s="18">
        <v>7</v>
      </c>
      <c r="E15" s="18"/>
      <c r="F15" s="18"/>
      <c r="G15" s="18"/>
      <c r="H15" s="18"/>
      <c r="I15" s="18"/>
      <c r="J15" s="18"/>
      <c r="K15" s="18">
        <v>8</v>
      </c>
      <c r="L15" s="18"/>
      <c r="M15" s="18"/>
      <c r="N15" s="21">
        <f>SUM(C15:M15)</f>
        <v>15</v>
      </c>
      <c r="O15" s="18">
        <f>SUM(N15)</f>
        <v>15</v>
      </c>
      <c r="P15" s="67"/>
    </row>
    <row r="16" spans="1:16" ht="12.75">
      <c r="A16" s="26" t="s">
        <v>455</v>
      </c>
      <c r="B16" s="26" t="s">
        <v>34</v>
      </c>
      <c r="C16" s="18"/>
      <c r="D16" s="18">
        <v>5</v>
      </c>
      <c r="E16" s="18"/>
      <c r="F16" s="18"/>
      <c r="G16" s="18"/>
      <c r="H16" s="18"/>
      <c r="I16" s="18"/>
      <c r="J16" s="18">
        <v>7</v>
      </c>
      <c r="K16" s="18"/>
      <c r="L16" s="18"/>
      <c r="M16" s="18"/>
      <c r="N16" s="21">
        <f>SUM(C16:M16)</f>
        <v>12</v>
      </c>
      <c r="O16" s="18">
        <f>SUM(N16)</f>
        <v>12</v>
      </c>
      <c r="P16" s="67"/>
    </row>
    <row r="17" spans="1:16" ht="12.75">
      <c r="A17" s="26" t="s">
        <v>456</v>
      </c>
      <c r="B17" s="26" t="s">
        <v>457</v>
      </c>
      <c r="C17" s="18"/>
      <c r="D17" s="18">
        <v>4</v>
      </c>
      <c r="E17" s="18"/>
      <c r="F17" s="18"/>
      <c r="G17" s="18"/>
      <c r="H17" s="18"/>
      <c r="I17" s="18"/>
      <c r="J17" s="18"/>
      <c r="K17" s="18"/>
      <c r="L17" s="18"/>
      <c r="M17" s="18"/>
      <c r="N17" s="21">
        <f>SUM(C17:M17)</f>
        <v>4</v>
      </c>
      <c r="O17" s="18">
        <f>SUM(N17)</f>
        <v>4</v>
      </c>
      <c r="P17" s="67"/>
    </row>
    <row r="18" spans="1:16" ht="12.75">
      <c r="A18" s="26" t="s">
        <v>458</v>
      </c>
      <c r="B18" s="26" t="s">
        <v>171</v>
      </c>
      <c r="C18" s="18"/>
      <c r="D18" s="18"/>
      <c r="E18" s="18">
        <v>18</v>
      </c>
      <c r="F18" s="18"/>
      <c r="G18" s="18"/>
      <c r="H18" s="18"/>
      <c r="I18" s="18"/>
      <c r="J18" s="18"/>
      <c r="K18" s="18"/>
      <c r="L18" s="18"/>
      <c r="M18" s="18"/>
      <c r="N18" s="21">
        <f>SUM(C18:M18)</f>
        <v>18</v>
      </c>
      <c r="O18" s="18">
        <f>SUM(N18)</f>
        <v>18</v>
      </c>
      <c r="P18" s="67"/>
    </row>
    <row r="19" spans="1:16" ht="12.75">
      <c r="A19" s="26" t="s">
        <v>459</v>
      </c>
      <c r="B19" s="26" t="s">
        <v>195</v>
      </c>
      <c r="C19" s="18"/>
      <c r="D19" s="18"/>
      <c r="E19" s="18">
        <v>16</v>
      </c>
      <c r="F19" s="18"/>
      <c r="G19" s="18"/>
      <c r="H19" s="18"/>
      <c r="I19" s="18"/>
      <c r="J19" s="18"/>
      <c r="K19" s="18"/>
      <c r="L19" s="18"/>
      <c r="M19" s="18">
        <v>18</v>
      </c>
      <c r="N19" s="21">
        <f>SUM(C19:M19)</f>
        <v>34</v>
      </c>
      <c r="O19" s="18">
        <f>SUM(N19)</f>
        <v>34</v>
      </c>
      <c r="P19" s="67"/>
    </row>
    <row r="20" spans="1:16" ht="12.75">
      <c r="A20" s="26" t="s">
        <v>460</v>
      </c>
      <c r="B20" s="26" t="s">
        <v>262</v>
      </c>
      <c r="C20" s="18"/>
      <c r="D20" s="18"/>
      <c r="E20" s="18">
        <v>14</v>
      </c>
      <c r="F20" s="18"/>
      <c r="G20" s="18"/>
      <c r="H20" s="18"/>
      <c r="I20" s="18"/>
      <c r="J20" s="18"/>
      <c r="K20" s="18"/>
      <c r="L20" s="18"/>
      <c r="M20" s="18"/>
      <c r="N20" s="21">
        <f>SUM(C20:M20)</f>
        <v>14</v>
      </c>
      <c r="O20" s="18">
        <f>SUM(N20)</f>
        <v>14</v>
      </c>
      <c r="P20" s="67"/>
    </row>
    <row r="21" spans="1:16" ht="12.75">
      <c r="A21" s="26" t="s">
        <v>461</v>
      </c>
      <c r="B21" s="26" t="s">
        <v>462</v>
      </c>
      <c r="C21" s="18"/>
      <c r="D21" s="18"/>
      <c r="E21" s="18">
        <v>5</v>
      </c>
      <c r="F21" s="18"/>
      <c r="G21" s="18"/>
      <c r="H21" s="18"/>
      <c r="I21" s="18"/>
      <c r="J21" s="18"/>
      <c r="K21" s="18"/>
      <c r="L21" s="18"/>
      <c r="M21" s="18"/>
      <c r="N21" s="21">
        <f>SUM(C21:M21)</f>
        <v>5</v>
      </c>
      <c r="O21" s="18">
        <f>SUM(N21)</f>
        <v>5</v>
      </c>
      <c r="P21" s="67"/>
    </row>
    <row r="22" spans="1:16" ht="12.75">
      <c r="A22" s="26" t="s">
        <v>463</v>
      </c>
      <c r="B22" s="26" t="s">
        <v>34</v>
      </c>
      <c r="C22" s="18"/>
      <c r="D22" s="18"/>
      <c r="E22" s="18">
        <v>4</v>
      </c>
      <c r="F22" s="18">
        <v>10</v>
      </c>
      <c r="G22" s="18">
        <v>14</v>
      </c>
      <c r="H22" s="18">
        <v>10</v>
      </c>
      <c r="I22" s="18">
        <v>6</v>
      </c>
      <c r="J22" s="18">
        <v>8</v>
      </c>
      <c r="K22" s="18"/>
      <c r="L22" s="18">
        <v>4</v>
      </c>
      <c r="M22" s="18">
        <v>7</v>
      </c>
      <c r="N22" s="21">
        <f>SUM(C22:M22)</f>
        <v>63</v>
      </c>
      <c r="O22" s="18">
        <f>SUM(N22)</f>
        <v>63</v>
      </c>
      <c r="P22" s="65" t="s">
        <v>809</v>
      </c>
    </row>
    <row r="23" spans="1:15" ht="12.75">
      <c r="A23" s="26" t="s">
        <v>464</v>
      </c>
      <c r="B23" s="26" t="s">
        <v>34</v>
      </c>
      <c r="C23" s="18"/>
      <c r="D23" s="18"/>
      <c r="E23" s="18"/>
      <c r="F23" s="18">
        <v>16</v>
      </c>
      <c r="G23" s="18"/>
      <c r="H23" s="18"/>
      <c r="I23" s="18">
        <v>10</v>
      </c>
      <c r="J23" s="18">
        <v>12</v>
      </c>
      <c r="K23" s="18"/>
      <c r="L23" s="18">
        <v>8</v>
      </c>
      <c r="M23" s="18">
        <v>5</v>
      </c>
      <c r="N23" s="21">
        <f>SUM(C23:M23)</f>
        <v>51</v>
      </c>
      <c r="O23" s="18">
        <f>SUM(N23)</f>
        <v>51</v>
      </c>
    </row>
    <row r="24" spans="1:15" ht="12.75">
      <c r="A24" s="26" t="s">
        <v>466</v>
      </c>
      <c r="B24" s="26" t="s">
        <v>465</v>
      </c>
      <c r="C24" s="18"/>
      <c r="D24" s="18"/>
      <c r="E24" s="18"/>
      <c r="F24" s="18">
        <v>12</v>
      </c>
      <c r="G24" s="18">
        <v>12</v>
      </c>
      <c r="H24" s="18"/>
      <c r="I24" s="18"/>
      <c r="J24" s="18">
        <v>5</v>
      </c>
      <c r="K24" s="18"/>
      <c r="L24" s="18"/>
      <c r="M24" s="18"/>
      <c r="N24" s="21">
        <f>SUM(C24:M24)</f>
        <v>29</v>
      </c>
      <c r="O24" s="18">
        <f>SUM(N24)</f>
        <v>29</v>
      </c>
    </row>
    <row r="25" spans="1:15" ht="12.75">
      <c r="A25" s="26" t="s">
        <v>467</v>
      </c>
      <c r="B25" s="26" t="s">
        <v>173</v>
      </c>
      <c r="C25" s="18"/>
      <c r="D25" s="18"/>
      <c r="E25" s="18"/>
      <c r="F25" s="18">
        <v>8</v>
      </c>
      <c r="G25" s="18"/>
      <c r="H25" s="18"/>
      <c r="I25" s="18"/>
      <c r="J25" s="18"/>
      <c r="K25" s="18"/>
      <c r="L25" s="18"/>
      <c r="M25" s="18"/>
      <c r="N25" s="21">
        <f>SUM(C25:M25)</f>
        <v>8</v>
      </c>
      <c r="O25" s="18">
        <f>SUM(N25)</f>
        <v>8</v>
      </c>
    </row>
    <row r="26" spans="1:15" ht="12.75">
      <c r="A26" s="26" t="s">
        <v>565</v>
      </c>
      <c r="B26" s="26" t="s">
        <v>462</v>
      </c>
      <c r="C26" s="18"/>
      <c r="D26" s="18"/>
      <c r="E26" s="18"/>
      <c r="F26" s="18"/>
      <c r="G26" s="18">
        <v>18</v>
      </c>
      <c r="H26" s="18"/>
      <c r="I26" s="18"/>
      <c r="J26" s="18"/>
      <c r="K26" s="18"/>
      <c r="L26" s="18"/>
      <c r="M26" s="18"/>
      <c r="N26" s="21">
        <f>SUM(C26:M26)</f>
        <v>18</v>
      </c>
      <c r="O26" s="18">
        <f>SUM(N26)</f>
        <v>18</v>
      </c>
    </row>
    <row r="27" spans="1:15" ht="12.75">
      <c r="A27" s="26" t="s">
        <v>566</v>
      </c>
      <c r="B27" s="26" t="s">
        <v>34</v>
      </c>
      <c r="C27" s="18"/>
      <c r="D27" s="18"/>
      <c r="E27" s="18"/>
      <c r="F27" s="18"/>
      <c r="G27" s="18">
        <v>10</v>
      </c>
      <c r="H27" s="18"/>
      <c r="I27" s="18"/>
      <c r="J27" s="18"/>
      <c r="K27" s="18"/>
      <c r="L27" s="18"/>
      <c r="M27" s="18"/>
      <c r="N27" s="21">
        <f>SUM(C27:M27)</f>
        <v>10</v>
      </c>
      <c r="O27" s="18">
        <f>SUM(N27)</f>
        <v>10</v>
      </c>
    </row>
    <row r="28" spans="1:15" ht="12.75">
      <c r="A28" s="26" t="s">
        <v>567</v>
      </c>
      <c r="B28" s="26" t="s">
        <v>568</v>
      </c>
      <c r="C28" s="18"/>
      <c r="D28" s="18"/>
      <c r="E28" s="18"/>
      <c r="F28" s="18"/>
      <c r="G28" s="18">
        <v>8</v>
      </c>
      <c r="H28" s="18">
        <v>5</v>
      </c>
      <c r="I28" s="18"/>
      <c r="J28" s="18">
        <v>4</v>
      </c>
      <c r="K28" s="18">
        <v>4</v>
      </c>
      <c r="L28" s="18"/>
      <c r="M28" s="18"/>
      <c r="N28" s="21">
        <f>SUM(C28:M28)</f>
        <v>21</v>
      </c>
      <c r="O28" s="18">
        <f>SUM(N28)</f>
        <v>21</v>
      </c>
    </row>
    <row r="29" spans="1:15" ht="12.75">
      <c r="A29" s="26" t="s">
        <v>569</v>
      </c>
      <c r="B29" s="26" t="s">
        <v>570</v>
      </c>
      <c r="C29" s="18"/>
      <c r="D29" s="18"/>
      <c r="E29" s="18"/>
      <c r="F29" s="18"/>
      <c r="G29" s="18">
        <v>7</v>
      </c>
      <c r="H29" s="18"/>
      <c r="I29" s="18"/>
      <c r="J29" s="18"/>
      <c r="K29" s="18"/>
      <c r="L29" s="18"/>
      <c r="M29" s="18"/>
      <c r="N29" s="21">
        <f>SUM(C29:M29)</f>
        <v>7</v>
      </c>
      <c r="O29" s="18">
        <f>SUM(N29)</f>
        <v>7</v>
      </c>
    </row>
    <row r="30" spans="1:15" ht="12.75">
      <c r="A30" s="26" t="s">
        <v>571</v>
      </c>
      <c r="B30" s="26" t="s">
        <v>34</v>
      </c>
      <c r="C30" s="18"/>
      <c r="D30" s="18"/>
      <c r="E30" s="18"/>
      <c r="F30" s="18"/>
      <c r="G30" s="18">
        <v>6</v>
      </c>
      <c r="H30" s="18"/>
      <c r="I30" s="18"/>
      <c r="J30" s="18"/>
      <c r="K30" s="18"/>
      <c r="L30" s="18"/>
      <c r="M30" s="18"/>
      <c r="N30" s="21">
        <f>SUM(C30:M30)</f>
        <v>6</v>
      </c>
      <c r="O30" s="18">
        <f>SUM(N30)</f>
        <v>6</v>
      </c>
    </row>
    <row r="31" spans="1:15" ht="12.75">
      <c r="A31" s="26" t="s">
        <v>620</v>
      </c>
      <c r="B31" s="26" t="s">
        <v>36</v>
      </c>
      <c r="C31" s="18"/>
      <c r="D31" s="18"/>
      <c r="E31" s="18"/>
      <c r="F31" s="18"/>
      <c r="G31" s="18"/>
      <c r="H31" s="18">
        <v>12</v>
      </c>
      <c r="I31" s="18"/>
      <c r="J31" s="18"/>
      <c r="K31" s="18">
        <v>12</v>
      </c>
      <c r="L31" s="18">
        <v>7</v>
      </c>
      <c r="M31" s="18">
        <v>6</v>
      </c>
      <c r="N31" s="21">
        <f>SUM(C31:M31)</f>
        <v>37</v>
      </c>
      <c r="O31" s="18">
        <f>SUM(N31)</f>
        <v>37</v>
      </c>
    </row>
    <row r="32" spans="1:15" ht="12.75">
      <c r="A32" s="26" t="s">
        <v>621</v>
      </c>
      <c r="B32" s="26" t="s">
        <v>146</v>
      </c>
      <c r="C32" s="18"/>
      <c r="D32" s="18"/>
      <c r="E32" s="18"/>
      <c r="F32" s="18"/>
      <c r="G32" s="18"/>
      <c r="H32" s="18">
        <v>7</v>
      </c>
      <c r="I32" s="18"/>
      <c r="J32" s="18"/>
      <c r="K32" s="18"/>
      <c r="L32" s="18"/>
      <c r="M32" s="18"/>
      <c r="N32" s="21">
        <f>SUM(C32:M32)</f>
        <v>7</v>
      </c>
      <c r="O32" s="18">
        <f>SUM(N32)</f>
        <v>7</v>
      </c>
    </row>
    <row r="33" spans="1:15" ht="12.75">
      <c r="A33" s="26" t="s">
        <v>622</v>
      </c>
      <c r="B33" s="26" t="s">
        <v>35</v>
      </c>
      <c r="C33" s="18"/>
      <c r="D33" s="18"/>
      <c r="E33" s="18"/>
      <c r="F33" s="18"/>
      <c r="G33" s="18"/>
      <c r="H33" s="18">
        <v>6</v>
      </c>
      <c r="I33" s="18">
        <v>5</v>
      </c>
      <c r="J33" s="18">
        <v>6</v>
      </c>
      <c r="K33" s="18">
        <v>7</v>
      </c>
      <c r="L33" s="18"/>
      <c r="M33" s="18"/>
      <c r="N33" s="21">
        <f>SUM(C33:M33)</f>
        <v>24</v>
      </c>
      <c r="O33" s="18">
        <f>SUM(N33)</f>
        <v>24</v>
      </c>
    </row>
    <row r="34" spans="1:15" ht="12.75">
      <c r="A34" s="53" t="s">
        <v>662</v>
      </c>
      <c r="B34" s="53" t="s">
        <v>646</v>
      </c>
      <c r="C34" s="18"/>
      <c r="D34" s="18"/>
      <c r="E34" s="18"/>
      <c r="F34" s="18"/>
      <c r="G34" s="18"/>
      <c r="H34" s="18"/>
      <c r="I34" s="18">
        <v>8</v>
      </c>
      <c r="J34" s="18"/>
      <c r="K34" s="18"/>
      <c r="L34" s="18"/>
      <c r="M34" s="18"/>
      <c r="N34" s="21">
        <f>SUM(C34:M34)</f>
        <v>8</v>
      </c>
      <c r="O34" s="18">
        <f>SUM(N34)</f>
        <v>8</v>
      </c>
    </row>
    <row r="35" spans="1:15" ht="12.75">
      <c r="A35" s="53" t="s">
        <v>663</v>
      </c>
      <c r="B35" s="53" t="s">
        <v>661</v>
      </c>
      <c r="C35" s="18"/>
      <c r="D35" s="18"/>
      <c r="E35" s="18"/>
      <c r="F35" s="18"/>
      <c r="G35" s="18"/>
      <c r="H35" s="18"/>
      <c r="I35" s="18">
        <v>7</v>
      </c>
      <c r="J35" s="18"/>
      <c r="K35" s="18"/>
      <c r="L35" s="18"/>
      <c r="M35" s="18"/>
      <c r="N35" s="21">
        <f>SUM(C35:M35)</f>
        <v>7</v>
      </c>
      <c r="O35" s="18">
        <f>SUM(N35)</f>
        <v>7</v>
      </c>
    </row>
    <row r="36" spans="1:15" ht="12.75">
      <c r="A36" s="53" t="s">
        <v>664</v>
      </c>
      <c r="B36" s="53" t="s">
        <v>207</v>
      </c>
      <c r="C36" s="18"/>
      <c r="D36" s="18"/>
      <c r="E36" s="18"/>
      <c r="F36" s="18"/>
      <c r="G36" s="18"/>
      <c r="H36" s="18"/>
      <c r="I36" s="18">
        <v>4</v>
      </c>
      <c r="J36" s="18"/>
      <c r="K36" s="18"/>
      <c r="L36" s="18"/>
      <c r="M36" s="18"/>
      <c r="N36" s="21">
        <f>SUM(C36:M36)</f>
        <v>4</v>
      </c>
      <c r="O36" s="18">
        <f>SUM(N36)</f>
        <v>4</v>
      </c>
    </row>
    <row r="37" spans="1:16" ht="12.75">
      <c r="A37" s="53" t="s">
        <v>197</v>
      </c>
      <c r="B37" s="53" t="s">
        <v>195</v>
      </c>
      <c r="C37" s="18"/>
      <c r="D37" s="18"/>
      <c r="E37" s="18"/>
      <c r="F37" s="18"/>
      <c r="G37" s="18"/>
      <c r="H37" s="18"/>
      <c r="I37" s="18"/>
      <c r="J37" s="18">
        <v>18</v>
      </c>
      <c r="K37" s="18">
        <v>18</v>
      </c>
      <c r="L37" s="18">
        <v>18</v>
      </c>
      <c r="M37" s="18">
        <v>16</v>
      </c>
      <c r="N37" s="21">
        <f>SUM(C37:M37)</f>
        <v>70</v>
      </c>
      <c r="O37" s="18">
        <f>SUM(N37)</f>
        <v>70</v>
      </c>
      <c r="P37" s="25" t="s">
        <v>810</v>
      </c>
    </row>
    <row r="38" spans="1:15" ht="12.75">
      <c r="A38" s="53" t="s">
        <v>735</v>
      </c>
      <c r="B38" s="53" t="s">
        <v>724</v>
      </c>
      <c r="C38" s="18"/>
      <c r="D38" s="18"/>
      <c r="E38" s="18"/>
      <c r="F38" s="18"/>
      <c r="G38" s="18"/>
      <c r="H38" s="18"/>
      <c r="I38" s="18"/>
      <c r="J38" s="18"/>
      <c r="K38" s="18">
        <v>6</v>
      </c>
      <c r="L38" s="18"/>
      <c r="M38" s="18"/>
      <c r="N38" s="21">
        <f>SUM(C38:M38)</f>
        <v>6</v>
      </c>
      <c r="O38" s="18">
        <f>SUM(N38)</f>
        <v>6</v>
      </c>
    </row>
    <row r="39" spans="1:15" ht="12.75">
      <c r="A39" s="53" t="s">
        <v>780</v>
      </c>
      <c r="B39" s="53" t="s">
        <v>35</v>
      </c>
      <c r="C39" s="18"/>
      <c r="D39" s="18"/>
      <c r="E39" s="18"/>
      <c r="F39" s="18"/>
      <c r="G39" s="18"/>
      <c r="H39" s="18"/>
      <c r="I39" s="18"/>
      <c r="J39" s="18"/>
      <c r="K39" s="18"/>
      <c r="L39" s="18">
        <v>12</v>
      </c>
      <c r="M39" s="18"/>
      <c r="N39" s="21">
        <f>SUM(C39:M39)</f>
        <v>12</v>
      </c>
      <c r="O39" s="18">
        <f>SUM(N39)</f>
        <v>12</v>
      </c>
    </row>
    <row r="40" spans="1:15" ht="12.75">
      <c r="A40" s="53" t="s">
        <v>781</v>
      </c>
      <c r="B40" s="53" t="s">
        <v>269</v>
      </c>
      <c r="C40" s="18"/>
      <c r="D40" s="18"/>
      <c r="E40" s="18"/>
      <c r="F40" s="18"/>
      <c r="G40" s="18"/>
      <c r="H40" s="18"/>
      <c r="I40" s="18"/>
      <c r="J40" s="18"/>
      <c r="K40" s="18"/>
      <c r="L40" s="18">
        <v>6</v>
      </c>
      <c r="M40" s="18"/>
      <c r="N40" s="21">
        <f>SUM(C40:M40)</f>
        <v>6</v>
      </c>
      <c r="O40" s="18">
        <f>SUM(N40)</f>
        <v>6</v>
      </c>
    </row>
    <row r="41" spans="1:15" ht="12.75">
      <c r="A41" s="53" t="s">
        <v>803</v>
      </c>
      <c r="B41" s="53" t="s">
        <v>174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>
        <v>12</v>
      </c>
      <c r="N41" s="21">
        <f>SUM(C41:M41)</f>
        <v>12</v>
      </c>
      <c r="O41" s="18">
        <f>SUM(N41)</f>
        <v>12</v>
      </c>
    </row>
    <row r="42" ht="12.75">
      <c r="N42"/>
    </row>
  </sheetData>
  <sheetProtection/>
  <mergeCells count="2">
    <mergeCell ref="A1:O1"/>
    <mergeCell ref="A2:O2"/>
  </mergeCell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7">
      <selection activeCell="S11" sqref="S11"/>
    </sheetView>
  </sheetViews>
  <sheetFormatPr defaultColWidth="9.140625" defaultRowHeight="12.75"/>
  <cols>
    <col min="1" max="1" width="20.7109375" style="0" customWidth="1"/>
    <col min="2" max="2" width="29.8515625" style="0" bestFit="1" customWidth="1"/>
    <col min="3" max="10" width="3.28125" style="0" bestFit="1" customWidth="1"/>
    <col min="11" max="13" width="3.28125" style="0" customWidth="1"/>
    <col min="14" max="14" width="5.140625" style="31" customWidth="1"/>
    <col min="15" max="15" width="5.00390625" style="4" customWidth="1"/>
  </cols>
  <sheetData>
    <row r="1" spans="1:15" ht="15.75">
      <c r="A1" s="60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75">
      <c r="A2" s="60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9"/>
      <c r="O3" s="68"/>
    </row>
    <row r="4" spans="1:15" ht="84">
      <c r="A4" s="8" t="s">
        <v>0</v>
      </c>
      <c r="B4" s="8" t="s">
        <v>1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79</v>
      </c>
      <c r="L4" s="6" t="s">
        <v>80</v>
      </c>
      <c r="M4" s="6" t="s">
        <v>81</v>
      </c>
      <c r="N4" s="6" t="s">
        <v>10</v>
      </c>
      <c r="O4" s="13" t="s">
        <v>17</v>
      </c>
    </row>
    <row r="5" spans="1:15" ht="12.75">
      <c r="A5" s="26" t="s">
        <v>217</v>
      </c>
      <c r="B5" s="26" t="s">
        <v>195</v>
      </c>
      <c r="C5" s="18">
        <v>18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21">
        <f>SUM(C5:M5)</f>
        <v>18</v>
      </c>
      <c r="O5" s="48">
        <v>18</v>
      </c>
    </row>
    <row r="6" spans="1:15" ht="12.75">
      <c r="A6" s="26" t="s">
        <v>218</v>
      </c>
      <c r="B6" s="26" t="s">
        <v>195</v>
      </c>
      <c r="C6" s="18">
        <v>16</v>
      </c>
      <c r="D6" s="18">
        <v>18</v>
      </c>
      <c r="E6" s="18">
        <v>18</v>
      </c>
      <c r="F6" s="18"/>
      <c r="G6" s="18"/>
      <c r="H6" s="18"/>
      <c r="I6" s="18"/>
      <c r="J6" s="18"/>
      <c r="K6" s="18"/>
      <c r="L6" s="18"/>
      <c r="M6" s="18"/>
      <c r="N6" s="21">
        <f>SUM(C6:M6)</f>
        <v>52</v>
      </c>
      <c r="O6" s="48">
        <v>52</v>
      </c>
    </row>
    <row r="7" spans="1:15" ht="12.75">
      <c r="A7" s="26" t="s">
        <v>219</v>
      </c>
      <c r="B7" s="26" t="s">
        <v>195</v>
      </c>
      <c r="C7" s="18">
        <v>14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21">
        <f>SUM(C7:M7)</f>
        <v>14</v>
      </c>
      <c r="O7" s="48">
        <v>14</v>
      </c>
    </row>
    <row r="8" spans="1:15" ht="12.75">
      <c r="A8" s="26" t="s">
        <v>220</v>
      </c>
      <c r="B8" s="26" t="s">
        <v>195</v>
      </c>
      <c r="C8" s="18">
        <v>12</v>
      </c>
      <c r="D8" s="18"/>
      <c r="E8" s="18"/>
      <c r="F8" s="18">
        <v>18</v>
      </c>
      <c r="G8" s="18"/>
      <c r="H8" s="18"/>
      <c r="I8" s="18"/>
      <c r="J8" s="18"/>
      <c r="K8" s="18"/>
      <c r="L8" s="18"/>
      <c r="M8" s="18"/>
      <c r="N8" s="21">
        <f>SUM(C8:M8)</f>
        <v>30</v>
      </c>
      <c r="O8" s="48">
        <v>30</v>
      </c>
    </row>
    <row r="9" spans="1:16" ht="12.75">
      <c r="A9" s="26" t="s">
        <v>221</v>
      </c>
      <c r="B9" s="26" t="s">
        <v>171</v>
      </c>
      <c r="C9" s="18">
        <v>10</v>
      </c>
      <c r="D9" s="18"/>
      <c r="E9" s="18">
        <v>12</v>
      </c>
      <c r="F9" s="18"/>
      <c r="G9" s="18"/>
      <c r="H9" s="18"/>
      <c r="I9" s="18"/>
      <c r="J9" s="18"/>
      <c r="K9" s="18"/>
      <c r="L9" s="18"/>
      <c r="M9" s="18"/>
      <c r="N9" s="21">
        <f>SUM(C9:M9)</f>
        <v>22</v>
      </c>
      <c r="O9" s="48">
        <v>22</v>
      </c>
      <c r="P9" s="67"/>
    </row>
    <row r="10" spans="1:16" ht="12.75">
      <c r="A10" s="26" t="s">
        <v>222</v>
      </c>
      <c r="B10" s="26" t="s">
        <v>119</v>
      </c>
      <c r="C10" s="18">
        <v>8</v>
      </c>
      <c r="D10" s="18">
        <v>4</v>
      </c>
      <c r="E10" s="18"/>
      <c r="F10" s="18">
        <v>14</v>
      </c>
      <c r="G10" s="18">
        <v>14</v>
      </c>
      <c r="H10" s="18">
        <v>12</v>
      </c>
      <c r="I10" s="18">
        <v>8</v>
      </c>
      <c r="J10" s="18">
        <v>16</v>
      </c>
      <c r="K10" s="18">
        <v>14</v>
      </c>
      <c r="L10" s="18">
        <v>12</v>
      </c>
      <c r="M10" s="18">
        <v>14</v>
      </c>
      <c r="N10" s="21">
        <f>SUM(C10:M10)</f>
        <v>116</v>
      </c>
      <c r="O10" s="48">
        <v>104</v>
      </c>
      <c r="P10" s="65" t="s">
        <v>808</v>
      </c>
    </row>
    <row r="11" spans="1:16" ht="12.75">
      <c r="A11" s="26" t="s">
        <v>223</v>
      </c>
      <c r="B11" s="26" t="s">
        <v>195</v>
      </c>
      <c r="C11" s="18">
        <v>7</v>
      </c>
      <c r="D11" s="18">
        <v>5</v>
      </c>
      <c r="E11" s="18"/>
      <c r="F11" s="18"/>
      <c r="G11" s="18"/>
      <c r="H11" s="18"/>
      <c r="I11" s="18">
        <v>12</v>
      </c>
      <c r="J11" s="18"/>
      <c r="K11" s="18"/>
      <c r="L11" s="18">
        <v>6</v>
      </c>
      <c r="M11" s="18"/>
      <c r="N11" s="21">
        <f>SUM(C11:M11)</f>
        <v>30</v>
      </c>
      <c r="O11" s="48">
        <f>SUM(N11)</f>
        <v>30</v>
      </c>
      <c r="P11" s="67"/>
    </row>
    <row r="12" spans="1:16" ht="12.75">
      <c r="A12" s="26" t="s">
        <v>224</v>
      </c>
      <c r="B12" s="26" t="s">
        <v>33</v>
      </c>
      <c r="C12" s="18">
        <v>6</v>
      </c>
      <c r="D12" s="18"/>
      <c r="E12" s="18"/>
      <c r="F12" s="18"/>
      <c r="G12" s="18">
        <v>7</v>
      </c>
      <c r="H12" s="18">
        <v>5</v>
      </c>
      <c r="I12" s="18">
        <v>6</v>
      </c>
      <c r="J12" s="18">
        <v>5</v>
      </c>
      <c r="K12" s="18">
        <v>5</v>
      </c>
      <c r="L12" s="18"/>
      <c r="M12" s="18">
        <v>8</v>
      </c>
      <c r="N12" s="21">
        <f>SUM(C12:M12)</f>
        <v>42</v>
      </c>
      <c r="O12" s="48">
        <f>SUM(N12)</f>
        <v>42</v>
      </c>
      <c r="P12" s="67"/>
    </row>
    <row r="13" spans="1:16" ht="12.75">
      <c r="A13" s="26" t="s">
        <v>225</v>
      </c>
      <c r="B13" s="26" t="s">
        <v>36</v>
      </c>
      <c r="C13" s="18">
        <v>5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1">
        <f>SUM(C13:M13)</f>
        <v>5</v>
      </c>
      <c r="O13" s="48">
        <f>SUM(N13)</f>
        <v>5</v>
      </c>
      <c r="P13" s="67"/>
    </row>
    <row r="14" spans="1:16" ht="12.75">
      <c r="A14" s="26" t="s">
        <v>468</v>
      </c>
      <c r="B14" s="26" t="s">
        <v>174</v>
      </c>
      <c r="C14" s="18"/>
      <c r="D14" s="18">
        <v>16</v>
      </c>
      <c r="E14" s="18">
        <v>14</v>
      </c>
      <c r="F14" s="18"/>
      <c r="G14" s="18"/>
      <c r="H14" s="18"/>
      <c r="I14" s="18"/>
      <c r="J14" s="18"/>
      <c r="K14" s="18"/>
      <c r="L14" s="18"/>
      <c r="M14" s="18">
        <v>18</v>
      </c>
      <c r="N14" s="21">
        <f>SUM(C14:M14)</f>
        <v>48</v>
      </c>
      <c r="O14" s="48">
        <f>SUM(N14)</f>
        <v>48</v>
      </c>
      <c r="P14" s="67"/>
    </row>
    <row r="15" spans="1:16" ht="12.75">
      <c r="A15" s="26" t="s">
        <v>469</v>
      </c>
      <c r="B15" s="26" t="s">
        <v>195</v>
      </c>
      <c r="C15" s="18"/>
      <c r="D15" s="18">
        <v>14</v>
      </c>
      <c r="E15" s="18">
        <v>16</v>
      </c>
      <c r="F15" s="18"/>
      <c r="G15" s="18"/>
      <c r="H15" s="18"/>
      <c r="I15" s="18">
        <v>16</v>
      </c>
      <c r="J15" s="18"/>
      <c r="K15" s="18"/>
      <c r="L15" s="18">
        <v>18</v>
      </c>
      <c r="M15" s="18"/>
      <c r="N15" s="21">
        <f>SUM(C15:M15)</f>
        <v>64</v>
      </c>
      <c r="O15" s="48">
        <f>SUM(N15)</f>
        <v>64</v>
      </c>
      <c r="P15" s="67"/>
    </row>
    <row r="16" spans="1:16" ht="12.75">
      <c r="A16" s="26" t="s">
        <v>470</v>
      </c>
      <c r="B16" s="26" t="s">
        <v>34</v>
      </c>
      <c r="C16" s="18"/>
      <c r="D16" s="18">
        <v>12</v>
      </c>
      <c r="E16" s="18">
        <v>8</v>
      </c>
      <c r="F16" s="18"/>
      <c r="G16" s="18">
        <v>18</v>
      </c>
      <c r="H16" s="18">
        <v>14</v>
      </c>
      <c r="I16" s="18">
        <v>18</v>
      </c>
      <c r="J16" s="18">
        <v>18</v>
      </c>
      <c r="K16" s="18"/>
      <c r="L16" s="18">
        <v>16</v>
      </c>
      <c r="M16" s="18">
        <v>16</v>
      </c>
      <c r="N16" s="21">
        <f>SUM(C16:M16)</f>
        <v>120</v>
      </c>
      <c r="O16" s="48">
        <f>SUM(N16)</f>
        <v>120</v>
      </c>
      <c r="P16" s="65" t="s">
        <v>807</v>
      </c>
    </row>
    <row r="17" spans="1:16" ht="12.75">
      <c r="A17" s="26" t="s">
        <v>471</v>
      </c>
      <c r="B17" s="26" t="s">
        <v>472</v>
      </c>
      <c r="C17" s="18"/>
      <c r="D17" s="18">
        <v>10</v>
      </c>
      <c r="E17" s="18"/>
      <c r="F17" s="18"/>
      <c r="G17" s="18"/>
      <c r="H17" s="18"/>
      <c r="I17" s="18">
        <v>7</v>
      </c>
      <c r="J17" s="18">
        <v>8</v>
      </c>
      <c r="K17" s="18"/>
      <c r="L17" s="18">
        <v>8</v>
      </c>
      <c r="M17" s="18"/>
      <c r="N17" s="21">
        <f>SUM(C17:M17)</f>
        <v>33</v>
      </c>
      <c r="O17" s="48">
        <f>SUM(N17)</f>
        <v>33</v>
      </c>
      <c r="P17" s="67"/>
    </row>
    <row r="18" spans="1:16" ht="12.75">
      <c r="A18" s="26" t="s">
        <v>473</v>
      </c>
      <c r="B18" s="26" t="s">
        <v>34</v>
      </c>
      <c r="C18" s="18"/>
      <c r="D18" s="18">
        <v>8</v>
      </c>
      <c r="E18" s="18">
        <v>6</v>
      </c>
      <c r="F18" s="18"/>
      <c r="G18" s="18"/>
      <c r="H18" s="18"/>
      <c r="I18" s="18">
        <v>10</v>
      </c>
      <c r="J18" s="18">
        <v>14</v>
      </c>
      <c r="K18" s="18"/>
      <c r="L18" s="18">
        <v>10</v>
      </c>
      <c r="M18" s="18">
        <v>12</v>
      </c>
      <c r="N18" s="21">
        <f>SUM(C18:M18)</f>
        <v>60</v>
      </c>
      <c r="O18" s="48">
        <f>SUM(N18)</f>
        <v>60</v>
      </c>
      <c r="P18" s="65" t="s">
        <v>809</v>
      </c>
    </row>
    <row r="19" spans="1:15" ht="12.75">
      <c r="A19" s="26" t="s">
        <v>474</v>
      </c>
      <c r="B19" s="26" t="s">
        <v>92</v>
      </c>
      <c r="C19" s="18"/>
      <c r="D19" s="18">
        <v>7</v>
      </c>
      <c r="E19" s="18"/>
      <c r="F19" s="18"/>
      <c r="G19" s="18"/>
      <c r="H19" s="18"/>
      <c r="I19" s="18"/>
      <c r="J19" s="18"/>
      <c r="K19" s="18"/>
      <c r="L19" s="18"/>
      <c r="M19" s="18"/>
      <c r="N19" s="21">
        <f>SUM(C19:M19)</f>
        <v>7</v>
      </c>
      <c r="O19" s="48">
        <f>SUM(N19)</f>
        <v>7</v>
      </c>
    </row>
    <row r="20" spans="1:15" ht="12.75">
      <c r="A20" s="26" t="s">
        <v>475</v>
      </c>
      <c r="B20" s="26" t="s">
        <v>174</v>
      </c>
      <c r="C20" s="18"/>
      <c r="D20" s="18">
        <v>6</v>
      </c>
      <c r="E20" s="18"/>
      <c r="F20" s="18"/>
      <c r="G20" s="18"/>
      <c r="H20" s="18">
        <v>8</v>
      </c>
      <c r="I20" s="18"/>
      <c r="J20" s="18"/>
      <c r="K20" s="18"/>
      <c r="L20" s="18">
        <v>7</v>
      </c>
      <c r="M20" s="18"/>
      <c r="N20" s="21">
        <f>SUM(C20:M20)</f>
        <v>21</v>
      </c>
      <c r="O20" s="48">
        <f>SUM(N20)</f>
        <v>21</v>
      </c>
    </row>
    <row r="21" spans="1:15" ht="12.75">
      <c r="A21" s="26" t="s">
        <v>476</v>
      </c>
      <c r="B21" s="26" t="s">
        <v>157</v>
      </c>
      <c r="C21" s="18"/>
      <c r="D21" s="18"/>
      <c r="E21" s="18">
        <v>10</v>
      </c>
      <c r="F21" s="18"/>
      <c r="G21" s="18"/>
      <c r="H21" s="18"/>
      <c r="I21" s="18"/>
      <c r="J21" s="18"/>
      <c r="K21" s="18"/>
      <c r="L21" s="18"/>
      <c r="M21" s="18"/>
      <c r="N21" s="21">
        <f>SUM(C21:M21)</f>
        <v>10</v>
      </c>
      <c r="O21" s="48">
        <f>SUM(N21)</f>
        <v>10</v>
      </c>
    </row>
    <row r="22" spans="1:15" ht="12.75">
      <c r="A22" s="26" t="s">
        <v>477</v>
      </c>
      <c r="B22" s="26" t="s">
        <v>174</v>
      </c>
      <c r="C22" s="18"/>
      <c r="D22" s="18"/>
      <c r="E22" s="18">
        <v>7</v>
      </c>
      <c r="F22" s="18"/>
      <c r="G22" s="18"/>
      <c r="H22" s="18">
        <v>18</v>
      </c>
      <c r="I22" s="18"/>
      <c r="J22" s="18"/>
      <c r="K22" s="18"/>
      <c r="L22" s="18"/>
      <c r="M22" s="18"/>
      <c r="N22" s="21">
        <f>SUM(C22:M22)</f>
        <v>25</v>
      </c>
      <c r="O22" s="48">
        <f>SUM(N22)</f>
        <v>25</v>
      </c>
    </row>
    <row r="23" spans="1:15" ht="12.75">
      <c r="A23" s="26" t="s">
        <v>478</v>
      </c>
      <c r="B23" s="26" t="s">
        <v>119</v>
      </c>
      <c r="C23" s="18"/>
      <c r="D23" s="18"/>
      <c r="E23" s="18">
        <v>5</v>
      </c>
      <c r="F23" s="18">
        <v>16</v>
      </c>
      <c r="G23" s="18">
        <v>16</v>
      </c>
      <c r="H23" s="18">
        <v>7</v>
      </c>
      <c r="I23" s="18"/>
      <c r="J23" s="18">
        <v>10</v>
      </c>
      <c r="K23" s="18"/>
      <c r="L23" s="18"/>
      <c r="M23" s="18"/>
      <c r="N23" s="21">
        <f>SUM(C23:M23)</f>
        <v>54</v>
      </c>
      <c r="O23" s="48">
        <f>SUM(N23)</f>
        <v>54</v>
      </c>
    </row>
    <row r="24" spans="1:15" ht="12.75">
      <c r="A24" s="26" t="s">
        <v>484</v>
      </c>
      <c r="B24" s="26" t="s">
        <v>34</v>
      </c>
      <c r="C24" s="18"/>
      <c r="D24" s="18"/>
      <c r="E24" s="18">
        <v>4</v>
      </c>
      <c r="F24" s="18"/>
      <c r="G24" s="18"/>
      <c r="H24" s="18"/>
      <c r="I24" s="18"/>
      <c r="J24" s="18"/>
      <c r="K24" s="18"/>
      <c r="L24" s="18"/>
      <c r="M24" s="18"/>
      <c r="N24" s="21">
        <f>SUM(C24:M24)</f>
        <v>4</v>
      </c>
      <c r="O24" s="48">
        <f>SUM(N24)</f>
        <v>4</v>
      </c>
    </row>
    <row r="25" spans="1:15" ht="12.75">
      <c r="A25" s="26" t="s">
        <v>479</v>
      </c>
      <c r="B25" s="26" t="s">
        <v>36</v>
      </c>
      <c r="C25" s="18"/>
      <c r="D25" s="18"/>
      <c r="E25" s="18"/>
      <c r="F25" s="18">
        <v>12</v>
      </c>
      <c r="G25" s="18">
        <v>12</v>
      </c>
      <c r="H25" s="18"/>
      <c r="I25" s="18"/>
      <c r="J25" s="18"/>
      <c r="K25" s="18"/>
      <c r="L25" s="18"/>
      <c r="M25" s="18"/>
      <c r="N25" s="21">
        <f>SUM(C25:M25)</f>
        <v>24</v>
      </c>
      <c r="O25" s="48">
        <f>SUM(N25)</f>
        <v>24</v>
      </c>
    </row>
    <row r="26" spans="1:15" ht="12.75">
      <c r="A26" s="26" t="s">
        <v>480</v>
      </c>
      <c r="B26" s="26" t="s">
        <v>36</v>
      </c>
      <c r="C26" s="18"/>
      <c r="D26" s="18"/>
      <c r="E26" s="18"/>
      <c r="F26" s="18">
        <v>10</v>
      </c>
      <c r="G26" s="18">
        <v>6</v>
      </c>
      <c r="H26" s="18"/>
      <c r="I26" s="18"/>
      <c r="J26" s="18">
        <v>6</v>
      </c>
      <c r="K26" s="18">
        <v>4</v>
      </c>
      <c r="L26" s="18">
        <v>4</v>
      </c>
      <c r="M26" s="18">
        <v>7</v>
      </c>
      <c r="N26" s="21">
        <f>SUM(C26:M26)</f>
        <v>37</v>
      </c>
      <c r="O26" s="48">
        <f>SUM(N26)</f>
        <v>37</v>
      </c>
    </row>
    <row r="27" spans="1:15" ht="12.75">
      <c r="A27" s="26" t="s">
        <v>481</v>
      </c>
      <c r="B27" s="26" t="s">
        <v>31</v>
      </c>
      <c r="C27" s="18"/>
      <c r="D27" s="18"/>
      <c r="E27" s="18"/>
      <c r="F27" s="18">
        <v>8</v>
      </c>
      <c r="G27" s="18"/>
      <c r="H27" s="18"/>
      <c r="I27" s="18"/>
      <c r="J27" s="18"/>
      <c r="K27" s="18"/>
      <c r="L27" s="18"/>
      <c r="M27" s="18"/>
      <c r="N27" s="21">
        <f>SUM(C27:M27)</f>
        <v>8</v>
      </c>
      <c r="O27" s="48">
        <f>SUM(N27)</f>
        <v>8</v>
      </c>
    </row>
    <row r="28" spans="1:15" ht="12.75">
      <c r="A28" s="26" t="s">
        <v>482</v>
      </c>
      <c r="B28" s="26" t="s">
        <v>119</v>
      </c>
      <c r="C28" s="18"/>
      <c r="D28" s="18"/>
      <c r="E28" s="18"/>
      <c r="F28" s="18">
        <v>7</v>
      </c>
      <c r="G28" s="18">
        <v>5</v>
      </c>
      <c r="H28" s="18"/>
      <c r="I28" s="18">
        <v>5</v>
      </c>
      <c r="J28" s="18">
        <v>7</v>
      </c>
      <c r="K28" s="18">
        <v>7</v>
      </c>
      <c r="L28" s="18"/>
      <c r="M28" s="18">
        <v>10</v>
      </c>
      <c r="N28" s="21">
        <f>SUM(C28:M28)</f>
        <v>41</v>
      </c>
      <c r="O28" s="48">
        <f>SUM(N28)</f>
        <v>41</v>
      </c>
    </row>
    <row r="29" spans="1:15" ht="12.75">
      <c r="A29" s="26" t="s">
        <v>483</v>
      </c>
      <c r="B29" s="26" t="s">
        <v>34</v>
      </c>
      <c r="C29" s="18"/>
      <c r="D29" s="18"/>
      <c r="E29" s="18"/>
      <c r="F29" s="18">
        <v>6</v>
      </c>
      <c r="G29" s="18"/>
      <c r="H29" s="18"/>
      <c r="I29" s="18"/>
      <c r="J29" s="18">
        <v>4</v>
      </c>
      <c r="K29" s="18"/>
      <c r="L29" s="18"/>
      <c r="M29" s="18"/>
      <c r="N29" s="21">
        <f>SUM(C29:M29)</f>
        <v>10</v>
      </c>
      <c r="O29" s="48">
        <f>SUM(N29)</f>
        <v>10</v>
      </c>
    </row>
    <row r="30" spans="1:15" ht="12.75">
      <c r="A30" s="26" t="s">
        <v>572</v>
      </c>
      <c r="B30" s="26" t="s">
        <v>462</v>
      </c>
      <c r="C30" s="18"/>
      <c r="D30" s="18"/>
      <c r="E30" s="18"/>
      <c r="F30" s="18"/>
      <c r="G30" s="18">
        <v>10</v>
      </c>
      <c r="H30" s="18"/>
      <c r="I30" s="18"/>
      <c r="J30" s="18"/>
      <c r="K30" s="18"/>
      <c r="L30" s="18"/>
      <c r="M30" s="18"/>
      <c r="N30" s="21">
        <f>SUM(C30:M30)</f>
        <v>10</v>
      </c>
      <c r="O30" s="48">
        <f>SUM(N30)</f>
        <v>10</v>
      </c>
    </row>
    <row r="31" spans="1:15" ht="12.75">
      <c r="A31" s="26" t="s">
        <v>573</v>
      </c>
      <c r="B31" s="26" t="s">
        <v>119</v>
      </c>
      <c r="C31" s="18"/>
      <c r="D31" s="18"/>
      <c r="E31" s="18"/>
      <c r="F31" s="18"/>
      <c r="G31" s="18">
        <v>8</v>
      </c>
      <c r="H31" s="18"/>
      <c r="I31" s="18"/>
      <c r="J31" s="18"/>
      <c r="K31" s="18">
        <v>12</v>
      </c>
      <c r="L31" s="18"/>
      <c r="M31" s="18"/>
      <c r="N31" s="21">
        <f>SUM(C31:M31)</f>
        <v>20</v>
      </c>
      <c r="O31" s="48">
        <f>SUM(N31)</f>
        <v>20</v>
      </c>
    </row>
    <row r="32" spans="1:15" ht="12.75">
      <c r="A32" s="26" t="s">
        <v>623</v>
      </c>
      <c r="B32" s="32" t="s">
        <v>624</v>
      </c>
      <c r="C32" s="18"/>
      <c r="D32" s="18"/>
      <c r="E32" s="18"/>
      <c r="F32" s="18"/>
      <c r="G32" s="18"/>
      <c r="H32" s="18">
        <v>16</v>
      </c>
      <c r="I32" s="18"/>
      <c r="J32" s="18">
        <v>12</v>
      </c>
      <c r="K32" s="18"/>
      <c r="L32" s="18"/>
      <c r="M32" s="18"/>
      <c r="N32" s="21">
        <f>SUM(C32:M32)</f>
        <v>28</v>
      </c>
      <c r="O32" s="48">
        <f>SUM(N32)</f>
        <v>28</v>
      </c>
    </row>
    <row r="33" spans="1:15" ht="12.75">
      <c r="A33" s="53" t="s">
        <v>473</v>
      </c>
      <c r="B33" s="53" t="s">
        <v>34</v>
      </c>
      <c r="C33" s="18"/>
      <c r="D33" s="18"/>
      <c r="E33" s="18"/>
      <c r="F33" s="18"/>
      <c r="G33" s="18"/>
      <c r="H33" s="18">
        <v>10</v>
      </c>
      <c r="I33" s="18"/>
      <c r="J33" s="18"/>
      <c r="K33" s="18"/>
      <c r="L33" s="18"/>
      <c r="M33" s="18"/>
      <c r="N33" s="21">
        <f>SUM(C33:M33)</f>
        <v>10</v>
      </c>
      <c r="O33" s="48">
        <f>SUM(N33)</f>
        <v>10</v>
      </c>
    </row>
    <row r="34" spans="1:15" ht="12.75">
      <c r="A34" s="53" t="s">
        <v>479</v>
      </c>
      <c r="B34" s="53" t="s">
        <v>36</v>
      </c>
      <c r="C34" s="18"/>
      <c r="D34" s="18"/>
      <c r="E34" s="18"/>
      <c r="F34" s="18"/>
      <c r="G34" s="18"/>
      <c r="H34" s="18">
        <v>6</v>
      </c>
      <c r="I34" s="18"/>
      <c r="J34" s="18"/>
      <c r="K34" s="18"/>
      <c r="L34" s="18"/>
      <c r="M34" s="18"/>
      <c r="N34" s="21">
        <f>SUM(C34:M34)</f>
        <v>6</v>
      </c>
      <c r="O34" s="48">
        <f>SUM(N34)</f>
        <v>6</v>
      </c>
    </row>
    <row r="35" spans="1:15" ht="12.75">
      <c r="A35" s="53" t="s">
        <v>625</v>
      </c>
      <c r="B35" s="53" t="s">
        <v>36</v>
      </c>
      <c r="C35" s="18"/>
      <c r="D35" s="18"/>
      <c r="E35" s="18"/>
      <c r="F35" s="18"/>
      <c r="G35" s="18"/>
      <c r="H35" s="18">
        <v>4</v>
      </c>
      <c r="I35" s="18"/>
      <c r="J35" s="18"/>
      <c r="K35" s="18"/>
      <c r="L35" s="18"/>
      <c r="M35" s="18"/>
      <c r="N35" s="21">
        <f>SUM(C35:M35)</f>
        <v>4</v>
      </c>
      <c r="O35" s="48">
        <f>SUM(N35)</f>
        <v>4</v>
      </c>
    </row>
    <row r="36" spans="1:15" ht="12.75">
      <c r="A36" s="53" t="s">
        <v>665</v>
      </c>
      <c r="B36" s="53" t="s">
        <v>313</v>
      </c>
      <c r="C36" s="18"/>
      <c r="D36" s="18"/>
      <c r="E36" s="18"/>
      <c r="F36" s="18"/>
      <c r="G36" s="18"/>
      <c r="H36" s="18"/>
      <c r="I36" s="18">
        <v>14</v>
      </c>
      <c r="J36" s="18"/>
      <c r="K36" s="18"/>
      <c r="L36" s="18"/>
      <c r="M36" s="18"/>
      <c r="N36" s="21">
        <f>SUM(C36:M36)</f>
        <v>14</v>
      </c>
      <c r="O36" s="48">
        <f>SUM(N36)</f>
        <v>14</v>
      </c>
    </row>
    <row r="37" spans="1:15" ht="12.75">
      <c r="A37" s="53" t="s">
        <v>666</v>
      </c>
      <c r="B37" s="53" t="s">
        <v>207</v>
      </c>
      <c r="C37" s="18"/>
      <c r="D37" s="18"/>
      <c r="E37" s="18"/>
      <c r="F37" s="18"/>
      <c r="G37" s="18"/>
      <c r="H37" s="18"/>
      <c r="I37" s="18">
        <v>4</v>
      </c>
      <c r="J37" s="18"/>
      <c r="K37" s="18"/>
      <c r="L37" s="18"/>
      <c r="M37" s="18"/>
      <c r="N37" s="21">
        <f>SUM(C37:M37)</f>
        <v>4</v>
      </c>
      <c r="O37" s="48">
        <f>SUM(N37)</f>
        <v>4</v>
      </c>
    </row>
    <row r="38" spans="1:15" ht="12.75">
      <c r="A38" s="53" t="s">
        <v>736</v>
      </c>
      <c r="B38" s="53" t="s">
        <v>36</v>
      </c>
      <c r="C38" s="18"/>
      <c r="D38" s="18"/>
      <c r="E38" s="18"/>
      <c r="F38" s="18"/>
      <c r="G38" s="18"/>
      <c r="H38" s="18"/>
      <c r="I38" s="18"/>
      <c r="J38" s="18"/>
      <c r="K38" s="18">
        <v>18</v>
      </c>
      <c r="L38" s="18"/>
      <c r="M38" s="18"/>
      <c r="N38" s="21">
        <f>SUM(C38:M38)</f>
        <v>18</v>
      </c>
      <c r="O38" s="48">
        <f>SUM(N38)</f>
        <v>18</v>
      </c>
    </row>
    <row r="39" spans="1:15" ht="12.75">
      <c r="A39" s="53" t="s">
        <v>737</v>
      </c>
      <c r="B39" s="53" t="s">
        <v>36</v>
      </c>
      <c r="C39" s="18"/>
      <c r="D39" s="18"/>
      <c r="E39" s="18"/>
      <c r="F39" s="18"/>
      <c r="G39" s="18"/>
      <c r="H39" s="18"/>
      <c r="I39" s="18"/>
      <c r="J39" s="18"/>
      <c r="K39" s="18">
        <v>16</v>
      </c>
      <c r="L39" s="18">
        <v>14</v>
      </c>
      <c r="M39" s="18"/>
      <c r="N39" s="21">
        <f>SUM(C39:M39)</f>
        <v>30</v>
      </c>
      <c r="O39" s="48">
        <f>SUM(N39)</f>
        <v>30</v>
      </c>
    </row>
    <row r="40" spans="1:15" ht="12.75">
      <c r="A40" s="53" t="s">
        <v>268</v>
      </c>
      <c r="B40" s="53" t="s">
        <v>119</v>
      </c>
      <c r="C40" s="18"/>
      <c r="D40" s="18"/>
      <c r="E40" s="18"/>
      <c r="F40" s="18"/>
      <c r="G40" s="18"/>
      <c r="H40" s="18"/>
      <c r="I40" s="18"/>
      <c r="J40" s="18"/>
      <c r="K40" s="18">
        <v>10</v>
      </c>
      <c r="L40" s="18">
        <v>5</v>
      </c>
      <c r="M40" s="18">
        <v>4</v>
      </c>
      <c r="N40" s="21">
        <f>SUM(C40:M40)</f>
        <v>19</v>
      </c>
      <c r="O40" s="48">
        <f>SUM(N40)</f>
        <v>19</v>
      </c>
    </row>
    <row r="41" spans="1:15" ht="12.75">
      <c r="A41" s="53" t="s">
        <v>738</v>
      </c>
      <c r="B41" s="53" t="s">
        <v>207</v>
      </c>
      <c r="C41" s="18"/>
      <c r="D41" s="18"/>
      <c r="E41" s="18"/>
      <c r="F41" s="18"/>
      <c r="G41" s="18"/>
      <c r="H41" s="18"/>
      <c r="I41" s="18"/>
      <c r="J41" s="18"/>
      <c r="K41" s="18">
        <v>8</v>
      </c>
      <c r="L41" s="18"/>
      <c r="M41" s="18"/>
      <c r="N41" s="21">
        <f>SUM(C41:M41)</f>
        <v>8</v>
      </c>
      <c r="O41" s="48">
        <f>SUM(N41)</f>
        <v>8</v>
      </c>
    </row>
    <row r="42" spans="1:15" ht="12.75">
      <c r="A42" s="53" t="s">
        <v>739</v>
      </c>
      <c r="B42" s="53" t="s">
        <v>184</v>
      </c>
      <c r="C42" s="18"/>
      <c r="D42" s="18"/>
      <c r="E42" s="18"/>
      <c r="F42" s="18"/>
      <c r="G42" s="18"/>
      <c r="H42" s="18"/>
      <c r="I42" s="18"/>
      <c r="J42" s="18"/>
      <c r="K42" s="18">
        <v>6</v>
      </c>
      <c r="L42" s="18"/>
      <c r="M42" s="18"/>
      <c r="N42" s="21">
        <f>SUM(C42:M42)</f>
        <v>6</v>
      </c>
      <c r="O42" s="48">
        <f>SUM(N42)</f>
        <v>6</v>
      </c>
    </row>
    <row r="43" spans="1:15" ht="12.75">
      <c r="A43" s="53" t="s">
        <v>804</v>
      </c>
      <c r="B43" s="53" t="s">
        <v>273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>
        <v>6</v>
      </c>
      <c r="N43" s="21">
        <f>SUM(C43:M43)</f>
        <v>6</v>
      </c>
      <c r="O43" s="48">
        <f>SUM(N43)</f>
        <v>6</v>
      </c>
    </row>
    <row r="44" spans="1:15" ht="12.75">
      <c r="A44" s="53" t="s">
        <v>805</v>
      </c>
      <c r="B44" s="53" t="s">
        <v>36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>
        <v>5</v>
      </c>
      <c r="N44" s="21">
        <f>SUM(C44:M44)</f>
        <v>5</v>
      </c>
      <c r="O44" s="48">
        <f>SUM(N44)</f>
        <v>5</v>
      </c>
    </row>
    <row r="45" spans="14:15" ht="12.75">
      <c r="N45"/>
      <c r="O45"/>
    </row>
  </sheetData>
  <sheetProtection/>
  <mergeCells count="2">
    <mergeCell ref="A1:O1"/>
    <mergeCell ref="A2:O2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4">
      <selection activeCell="R12" sqref="R12"/>
    </sheetView>
  </sheetViews>
  <sheetFormatPr defaultColWidth="9.140625" defaultRowHeight="12.75"/>
  <cols>
    <col min="1" max="1" width="23.57421875" style="0" bestFit="1" customWidth="1"/>
    <col min="2" max="2" width="28.7109375" style="0" bestFit="1" customWidth="1"/>
    <col min="3" max="10" width="3.28125" style="0" bestFit="1" customWidth="1"/>
    <col min="11" max="13" width="3.28125" style="0" customWidth="1"/>
    <col min="14" max="14" width="4.421875" style="24" customWidth="1"/>
    <col min="15" max="15" width="4.57421875" style="0" bestFit="1" customWidth="1"/>
  </cols>
  <sheetData>
    <row r="1" spans="1:15" ht="15.75">
      <c r="A1" s="60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75">
      <c r="A2" s="60" t="s">
        <v>19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9"/>
      <c r="O3" s="14"/>
    </row>
    <row r="4" spans="1:15" ht="84">
      <c r="A4" s="8" t="s">
        <v>0</v>
      </c>
      <c r="B4" s="8" t="s">
        <v>1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79</v>
      </c>
      <c r="L4" s="6" t="s">
        <v>80</v>
      </c>
      <c r="M4" s="6" t="s">
        <v>81</v>
      </c>
      <c r="N4" s="6" t="s">
        <v>10</v>
      </c>
      <c r="O4" s="13" t="s">
        <v>17</v>
      </c>
    </row>
    <row r="5" spans="1:16" ht="12.75">
      <c r="A5" s="26" t="s">
        <v>226</v>
      </c>
      <c r="B5" s="26" t="s">
        <v>227</v>
      </c>
      <c r="C5" s="18">
        <v>18</v>
      </c>
      <c r="D5" s="18"/>
      <c r="E5" s="18">
        <v>16</v>
      </c>
      <c r="F5" s="18">
        <v>16</v>
      </c>
      <c r="G5" s="18">
        <v>18</v>
      </c>
      <c r="H5" s="18">
        <v>18</v>
      </c>
      <c r="I5" s="18">
        <v>18</v>
      </c>
      <c r="J5" s="18">
        <v>18</v>
      </c>
      <c r="K5" s="18">
        <v>18</v>
      </c>
      <c r="L5" s="18">
        <v>16</v>
      </c>
      <c r="M5" s="18">
        <v>16</v>
      </c>
      <c r="N5" s="26">
        <f>SUM(C5:M5)</f>
        <v>172</v>
      </c>
      <c r="O5" s="48">
        <v>140</v>
      </c>
      <c r="P5" s="65" t="s">
        <v>807</v>
      </c>
    </row>
    <row r="6" spans="1:16" ht="12.75">
      <c r="A6" s="26" t="s">
        <v>228</v>
      </c>
      <c r="B6" s="26" t="s">
        <v>34</v>
      </c>
      <c r="C6" s="18">
        <v>16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26">
        <f>SUM(C6:M6)</f>
        <v>16</v>
      </c>
      <c r="O6" s="48">
        <v>16</v>
      </c>
      <c r="P6" s="67"/>
    </row>
    <row r="7" spans="1:16" ht="12.75">
      <c r="A7" s="26" t="s">
        <v>229</v>
      </c>
      <c r="B7" s="26" t="s">
        <v>36</v>
      </c>
      <c r="C7" s="18">
        <v>14</v>
      </c>
      <c r="D7" s="18">
        <v>16</v>
      </c>
      <c r="E7" s="18"/>
      <c r="F7" s="18">
        <v>12</v>
      </c>
      <c r="G7" s="18">
        <v>14</v>
      </c>
      <c r="H7" s="18">
        <v>14</v>
      </c>
      <c r="I7" s="18">
        <v>16</v>
      </c>
      <c r="J7" s="18">
        <v>16</v>
      </c>
      <c r="K7" s="18">
        <v>16</v>
      </c>
      <c r="L7" s="18">
        <v>12</v>
      </c>
      <c r="M7" s="18">
        <v>14</v>
      </c>
      <c r="N7" s="26">
        <f>SUM(C7:M7)</f>
        <v>144</v>
      </c>
      <c r="O7" s="48">
        <v>120</v>
      </c>
      <c r="P7" s="65" t="s">
        <v>808</v>
      </c>
    </row>
    <row r="8" spans="1:16" ht="12.75">
      <c r="A8" s="26" t="s">
        <v>488</v>
      </c>
      <c r="B8" s="26" t="s">
        <v>34</v>
      </c>
      <c r="C8" s="18">
        <v>12</v>
      </c>
      <c r="D8" s="18"/>
      <c r="E8" s="18">
        <v>8</v>
      </c>
      <c r="F8" s="18"/>
      <c r="G8" s="18">
        <v>5</v>
      </c>
      <c r="H8" s="18">
        <v>8</v>
      </c>
      <c r="I8" s="18"/>
      <c r="J8" s="18">
        <v>12</v>
      </c>
      <c r="K8" s="18"/>
      <c r="L8" s="18">
        <v>7</v>
      </c>
      <c r="M8" s="18"/>
      <c r="N8" s="26">
        <f>SUM(C8:M8)</f>
        <v>52</v>
      </c>
      <c r="O8" s="48">
        <v>52</v>
      </c>
      <c r="P8" s="65"/>
    </row>
    <row r="9" spans="1:16" ht="12.75">
      <c r="A9" s="26" t="s">
        <v>485</v>
      </c>
      <c r="B9" s="26" t="s">
        <v>207</v>
      </c>
      <c r="C9" s="18"/>
      <c r="D9" s="18">
        <v>18</v>
      </c>
      <c r="E9" s="18"/>
      <c r="F9" s="18"/>
      <c r="G9" s="18"/>
      <c r="H9" s="18"/>
      <c r="I9" s="18"/>
      <c r="J9" s="18"/>
      <c r="K9" s="18"/>
      <c r="L9" s="18"/>
      <c r="M9" s="18"/>
      <c r="N9" s="26">
        <f>SUM(C9:M9)</f>
        <v>18</v>
      </c>
      <c r="O9" s="48">
        <v>18</v>
      </c>
      <c r="P9" s="67"/>
    </row>
    <row r="10" spans="1:16" ht="12.75">
      <c r="A10" s="26" t="s">
        <v>486</v>
      </c>
      <c r="B10" s="26" t="s">
        <v>465</v>
      </c>
      <c r="C10" s="18"/>
      <c r="D10" s="18">
        <v>14</v>
      </c>
      <c r="E10" s="18"/>
      <c r="F10" s="18"/>
      <c r="G10" s="18">
        <v>10</v>
      </c>
      <c r="H10" s="18"/>
      <c r="I10" s="18">
        <v>12</v>
      </c>
      <c r="J10" s="18"/>
      <c r="K10" s="18"/>
      <c r="L10" s="18"/>
      <c r="M10" s="18">
        <v>6</v>
      </c>
      <c r="N10" s="26">
        <f>SUM(C10:M10)</f>
        <v>42</v>
      </c>
      <c r="O10" s="48">
        <v>42</v>
      </c>
      <c r="P10" s="67"/>
    </row>
    <row r="11" spans="1:16" ht="12.75">
      <c r="A11" s="26" t="s">
        <v>487</v>
      </c>
      <c r="B11" s="26" t="s">
        <v>133</v>
      </c>
      <c r="C11" s="18"/>
      <c r="D11" s="18">
        <v>12</v>
      </c>
      <c r="E11" s="18"/>
      <c r="F11" s="18"/>
      <c r="G11" s="18"/>
      <c r="H11" s="18"/>
      <c r="I11" s="18">
        <v>14</v>
      </c>
      <c r="J11" s="18"/>
      <c r="K11" s="18">
        <v>10</v>
      </c>
      <c r="L11" s="18"/>
      <c r="M11" s="18"/>
      <c r="N11" s="26">
        <f>SUM(C11:M11)</f>
        <v>36</v>
      </c>
      <c r="O11" s="48">
        <v>36</v>
      </c>
      <c r="P11" s="67"/>
    </row>
    <row r="12" spans="1:16" ht="12.75">
      <c r="A12" s="26" t="s">
        <v>489</v>
      </c>
      <c r="B12" s="26" t="s">
        <v>490</v>
      </c>
      <c r="C12" s="18"/>
      <c r="D12" s="18">
        <v>10</v>
      </c>
      <c r="E12" s="18"/>
      <c r="F12" s="18"/>
      <c r="G12" s="18"/>
      <c r="H12" s="18"/>
      <c r="I12" s="18"/>
      <c r="J12" s="18"/>
      <c r="K12" s="18"/>
      <c r="L12" s="18"/>
      <c r="M12" s="18"/>
      <c r="N12" s="26">
        <f>SUM(C12:M12)</f>
        <v>10</v>
      </c>
      <c r="O12" s="48">
        <v>10</v>
      </c>
      <c r="P12" s="67"/>
    </row>
    <row r="13" spans="1:16" ht="12.75">
      <c r="A13" s="26" t="s">
        <v>491</v>
      </c>
      <c r="B13" s="26" t="s">
        <v>36</v>
      </c>
      <c r="C13" s="18"/>
      <c r="D13" s="18">
        <v>8</v>
      </c>
      <c r="E13" s="18">
        <v>12</v>
      </c>
      <c r="F13" s="18">
        <v>10</v>
      </c>
      <c r="G13" s="18">
        <v>16</v>
      </c>
      <c r="H13" s="18">
        <v>16</v>
      </c>
      <c r="I13" s="18">
        <v>10</v>
      </c>
      <c r="J13" s="18"/>
      <c r="K13" s="18"/>
      <c r="L13" s="18">
        <v>4</v>
      </c>
      <c r="M13" s="18">
        <v>7</v>
      </c>
      <c r="N13" s="26">
        <f>SUM(C13:M13)</f>
        <v>83</v>
      </c>
      <c r="O13" s="48">
        <v>83</v>
      </c>
      <c r="P13" s="65"/>
    </row>
    <row r="14" spans="1:16" ht="12.75">
      <c r="A14" s="26" t="s">
        <v>492</v>
      </c>
      <c r="B14" s="26" t="s">
        <v>35</v>
      </c>
      <c r="C14" s="18"/>
      <c r="D14" s="18">
        <v>7</v>
      </c>
      <c r="E14" s="18">
        <v>14</v>
      </c>
      <c r="F14" s="18">
        <v>14</v>
      </c>
      <c r="G14" s="18">
        <v>12</v>
      </c>
      <c r="H14" s="18"/>
      <c r="I14" s="18"/>
      <c r="J14" s="18">
        <v>14</v>
      </c>
      <c r="K14" s="18">
        <v>14</v>
      </c>
      <c r="L14" s="18">
        <v>14</v>
      </c>
      <c r="M14" s="18">
        <v>12</v>
      </c>
      <c r="N14" s="26">
        <f>SUM(C14:M14)</f>
        <v>101</v>
      </c>
      <c r="O14" s="48">
        <v>101</v>
      </c>
      <c r="P14" s="65" t="s">
        <v>809</v>
      </c>
    </row>
    <row r="15" spans="1:15" ht="12.75">
      <c r="A15" s="26" t="s">
        <v>493</v>
      </c>
      <c r="B15" s="26" t="s">
        <v>29</v>
      </c>
      <c r="C15" s="18"/>
      <c r="D15" s="18">
        <v>6</v>
      </c>
      <c r="E15" s="18">
        <v>4</v>
      </c>
      <c r="F15" s="18"/>
      <c r="G15" s="18">
        <v>7</v>
      </c>
      <c r="H15" s="18">
        <v>12</v>
      </c>
      <c r="I15" s="18"/>
      <c r="J15" s="18">
        <v>7</v>
      </c>
      <c r="K15" s="18"/>
      <c r="L15" s="18"/>
      <c r="M15" s="18"/>
      <c r="N15" s="26">
        <f>SUM(C15:M15)</f>
        <v>36</v>
      </c>
      <c r="O15" s="48">
        <f>SUM(N15)</f>
        <v>36</v>
      </c>
    </row>
    <row r="16" spans="1:15" ht="12.75">
      <c r="A16" s="26" t="s">
        <v>494</v>
      </c>
      <c r="B16" s="26" t="s">
        <v>195</v>
      </c>
      <c r="C16" s="18"/>
      <c r="D16" s="18">
        <v>5</v>
      </c>
      <c r="E16" s="18">
        <v>10</v>
      </c>
      <c r="F16" s="18"/>
      <c r="G16" s="18"/>
      <c r="H16" s="18"/>
      <c r="I16" s="18"/>
      <c r="J16" s="18"/>
      <c r="K16" s="18"/>
      <c r="L16" s="18"/>
      <c r="M16" s="18"/>
      <c r="N16" s="26">
        <f>SUM(C16:M16)</f>
        <v>15</v>
      </c>
      <c r="O16" s="48">
        <f>SUM(N16)</f>
        <v>15</v>
      </c>
    </row>
    <row r="17" spans="1:15" ht="12.75">
      <c r="A17" s="26" t="s">
        <v>495</v>
      </c>
      <c r="B17" s="26" t="s">
        <v>35</v>
      </c>
      <c r="C17" s="18"/>
      <c r="D17" s="18">
        <v>4</v>
      </c>
      <c r="E17" s="18">
        <v>6</v>
      </c>
      <c r="F17" s="18"/>
      <c r="G17" s="18"/>
      <c r="H17" s="18">
        <v>10</v>
      </c>
      <c r="I17" s="18"/>
      <c r="J17" s="18">
        <v>8</v>
      </c>
      <c r="K17" s="18">
        <v>7</v>
      </c>
      <c r="L17" s="18">
        <v>10</v>
      </c>
      <c r="M17" s="18"/>
      <c r="N17" s="26">
        <f>SUM(C17:M17)</f>
        <v>45</v>
      </c>
      <c r="O17" s="48">
        <f>SUM(N17)</f>
        <v>45</v>
      </c>
    </row>
    <row r="18" spans="1:15" ht="12.75">
      <c r="A18" s="26" t="s">
        <v>496</v>
      </c>
      <c r="B18" s="26" t="s">
        <v>273</v>
      </c>
      <c r="C18" s="18"/>
      <c r="D18" s="18"/>
      <c r="E18" s="18">
        <v>18</v>
      </c>
      <c r="F18" s="18">
        <v>18</v>
      </c>
      <c r="G18" s="18"/>
      <c r="H18" s="18"/>
      <c r="I18" s="18"/>
      <c r="J18" s="18"/>
      <c r="K18" s="18"/>
      <c r="L18" s="18"/>
      <c r="M18" s="18">
        <v>18</v>
      </c>
      <c r="N18" s="26">
        <f>SUM(C18:M18)</f>
        <v>54</v>
      </c>
      <c r="O18" s="48">
        <f>SUM(N18)</f>
        <v>54</v>
      </c>
    </row>
    <row r="19" spans="1:15" ht="12.75">
      <c r="A19" s="26" t="s">
        <v>497</v>
      </c>
      <c r="B19" s="26" t="s">
        <v>36</v>
      </c>
      <c r="C19" s="18"/>
      <c r="D19" s="18"/>
      <c r="E19" s="18">
        <v>7</v>
      </c>
      <c r="F19" s="18">
        <v>8</v>
      </c>
      <c r="G19" s="18">
        <v>6</v>
      </c>
      <c r="H19" s="18"/>
      <c r="I19" s="18"/>
      <c r="J19" s="18"/>
      <c r="K19" s="18">
        <v>5</v>
      </c>
      <c r="L19" s="18">
        <v>8</v>
      </c>
      <c r="M19" s="18">
        <v>10</v>
      </c>
      <c r="N19" s="26">
        <f>SUM(C19:M19)</f>
        <v>44</v>
      </c>
      <c r="O19" s="48">
        <f>SUM(N19)</f>
        <v>44</v>
      </c>
    </row>
    <row r="20" spans="1:15" ht="12.75">
      <c r="A20" s="26" t="s">
        <v>498</v>
      </c>
      <c r="B20" s="26" t="s">
        <v>227</v>
      </c>
      <c r="C20" s="18"/>
      <c r="D20" s="18"/>
      <c r="E20" s="18">
        <v>5</v>
      </c>
      <c r="F20" s="18">
        <v>6</v>
      </c>
      <c r="G20" s="18"/>
      <c r="H20" s="18"/>
      <c r="I20" s="18"/>
      <c r="J20" s="18"/>
      <c r="K20" s="18"/>
      <c r="L20" s="18">
        <v>5</v>
      </c>
      <c r="M20" s="18">
        <v>5</v>
      </c>
      <c r="N20" s="26">
        <f>SUM(C20:M20)</f>
        <v>21</v>
      </c>
      <c r="O20" s="48">
        <f>SUM(N20)</f>
        <v>21</v>
      </c>
    </row>
    <row r="21" spans="1:15" ht="12.75">
      <c r="A21" s="26" t="s">
        <v>499</v>
      </c>
      <c r="B21" s="26" t="s">
        <v>294</v>
      </c>
      <c r="C21" s="18"/>
      <c r="D21" s="18"/>
      <c r="E21" s="18"/>
      <c r="F21" s="18">
        <v>7</v>
      </c>
      <c r="G21" s="18"/>
      <c r="H21" s="18"/>
      <c r="I21" s="18"/>
      <c r="J21" s="18"/>
      <c r="K21" s="18"/>
      <c r="L21" s="18">
        <v>6</v>
      </c>
      <c r="M21" s="18"/>
      <c r="N21" s="26">
        <f>SUM(C21:M21)</f>
        <v>13</v>
      </c>
      <c r="O21" s="48">
        <f>SUM(N21)</f>
        <v>13</v>
      </c>
    </row>
    <row r="22" spans="1:15" ht="12.75">
      <c r="A22" s="26" t="s">
        <v>574</v>
      </c>
      <c r="B22" s="26" t="s">
        <v>465</v>
      </c>
      <c r="C22" s="18"/>
      <c r="D22" s="18"/>
      <c r="E22" s="18"/>
      <c r="F22" s="18"/>
      <c r="G22" s="18">
        <v>8</v>
      </c>
      <c r="H22" s="18"/>
      <c r="I22" s="18"/>
      <c r="J22" s="18">
        <v>10</v>
      </c>
      <c r="K22" s="18"/>
      <c r="L22" s="18"/>
      <c r="M22" s="18">
        <v>8</v>
      </c>
      <c r="N22" s="26">
        <f>SUM(C22:M22)</f>
        <v>26</v>
      </c>
      <c r="O22" s="48">
        <f>SUM(N22)</f>
        <v>26</v>
      </c>
    </row>
    <row r="23" spans="1:15" ht="12.75">
      <c r="A23" s="26" t="s">
        <v>575</v>
      </c>
      <c r="B23" s="26" t="s">
        <v>576</v>
      </c>
      <c r="C23" s="18"/>
      <c r="D23" s="18"/>
      <c r="E23" s="18"/>
      <c r="F23" s="18"/>
      <c r="G23" s="18">
        <v>4</v>
      </c>
      <c r="H23" s="18"/>
      <c r="I23" s="18"/>
      <c r="J23" s="18"/>
      <c r="K23" s="18"/>
      <c r="L23" s="18"/>
      <c r="M23" s="18"/>
      <c r="N23" s="26">
        <f>SUM(C23:M23)</f>
        <v>4</v>
      </c>
      <c r="O23" s="48">
        <f>SUM(N23)</f>
        <v>4</v>
      </c>
    </row>
    <row r="24" spans="1:15" ht="12.75">
      <c r="A24" s="26" t="s">
        <v>626</v>
      </c>
      <c r="B24" s="26" t="s">
        <v>35</v>
      </c>
      <c r="C24" s="18"/>
      <c r="D24" s="18"/>
      <c r="E24" s="18"/>
      <c r="F24" s="18"/>
      <c r="G24" s="18"/>
      <c r="H24" s="18">
        <v>7</v>
      </c>
      <c r="I24" s="18">
        <v>8</v>
      </c>
      <c r="J24" s="18"/>
      <c r="K24" s="18">
        <v>4</v>
      </c>
      <c r="L24" s="18"/>
      <c r="M24" s="18"/>
      <c r="N24" s="26">
        <f>SUM(C24:M24)</f>
        <v>19</v>
      </c>
      <c r="O24" s="48">
        <f>SUM(N24)</f>
        <v>19</v>
      </c>
    </row>
    <row r="25" spans="1:15" ht="12.75">
      <c r="A25" s="26" t="s">
        <v>627</v>
      </c>
      <c r="B25" s="26" t="s">
        <v>35</v>
      </c>
      <c r="C25" s="18"/>
      <c r="D25" s="18"/>
      <c r="E25" s="18"/>
      <c r="F25" s="18"/>
      <c r="G25" s="18"/>
      <c r="H25" s="18">
        <v>6</v>
      </c>
      <c r="I25" s="18"/>
      <c r="J25" s="18">
        <v>4</v>
      </c>
      <c r="K25" s="18"/>
      <c r="L25" s="18"/>
      <c r="M25" s="18"/>
      <c r="N25" s="26">
        <f>SUM(C25:M25)</f>
        <v>10</v>
      </c>
      <c r="O25" s="48">
        <f>SUM(N25)</f>
        <v>10</v>
      </c>
    </row>
    <row r="26" spans="1:15" ht="12.75">
      <c r="A26" s="26" t="s">
        <v>222</v>
      </c>
      <c r="B26" s="26" t="s">
        <v>294</v>
      </c>
      <c r="C26" s="18"/>
      <c r="D26" s="18"/>
      <c r="E26" s="18"/>
      <c r="F26" s="18"/>
      <c r="G26" s="18"/>
      <c r="H26" s="18"/>
      <c r="I26" s="18"/>
      <c r="J26" s="18">
        <v>6</v>
      </c>
      <c r="K26" s="18"/>
      <c r="L26" s="18"/>
      <c r="M26" s="18"/>
      <c r="N26" s="26">
        <f>SUM(C26:M26)</f>
        <v>6</v>
      </c>
      <c r="O26" s="48">
        <f>SUM(N26)</f>
        <v>6</v>
      </c>
    </row>
    <row r="27" spans="1:15" ht="12.75">
      <c r="A27" s="26" t="s">
        <v>698</v>
      </c>
      <c r="B27" s="26" t="s">
        <v>678</v>
      </c>
      <c r="C27" s="18"/>
      <c r="D27" s="18"/>
      <c r="E27" s="18"/>
      <c r="F27" s="18"/>
      <c r="G27" s="18"/>
      <c r="H27" s="18"/>
      <c r="I27" s="18"/>
      <c r="J27" s="18">
        <v>5</v>
      </c>
      <c r="K27" s="18"/>
      <c r="L27" s="18"/>
      <c r="M27" s="18"/>
      <c r="N27" s="26">
        <f>SUM(C27:M27)</f>
        <v>5</v>
      </c>
      <c r="O27" s="48">
        <f>SUM(N27)</f>
        <v>5</v>
      </c>
    </row>
    <row r="28" spans="1:15" ht="12.75">
      <c r="A28" s="26" t="s">
        <v>740</v>
      </c>
      <c r="B28" s="26" t="s">
        <v>715</v>
      </c>
      <c r="C28" s="18"/>
      <c r="D28" s="18"/>
      <c r="E28" s="18"/>
      <c r="F28" s="18"/>
      <c r="G28" s="18"/>
      <c r="H28" s="18"/>
      <c r="I28" s="18"/>
      <c r="J28" s="18"/>
      <c r="K28" s="18">
        <v>12</v>
      </c>
      <c r="L28" s="18"/>
      <c r="M28" s="18"/>
      <c r="N28" s="26">
        <f>SUM(C28:M28)</f>
        <v>12</v>
      </c>
      <c r="O28" s="48">
        <f>SUM(N28)</f>
        <v>12</v>
      </c>
    </row>
    <row r="29" spans="1:15" ht="12.75">
      <c r="A29" s="53" t="s">
        <v>741</v>
      </c>
      <c r="B29" s="53" t="s">
        <v>717</v>
      </c>
      <c r="C29" s="18"/>
      <c r="D29" s="18"/>
      <c r="E29" s="18"/>
      <c r="F29" s="18"/>
      <c r="G29" s="18"/>
      <c r="H29" s="18"/>
      <c r="I29" s="18"/>
      <c r="J29" s="18"/>
      <c r="K29" s="18">
        <v>8</v>
      </c>
      <c r="L29" s="18"/>
      <c r="M29" s="18"/>
      <c r="N29" s="26">
        <f>SUM(C29:M29)</f>
        <v>8</v>
      </c>
      <c r="O29" s="48">
        <f>SUM(N29)</f>
        <v>8</v>
      </c>
    </row>
    <row r="30" spans="1:15" ht="12.75">
      <c r="A30" s="53" t="s">
        <v>742</v>
      </c>
      <c r="B30" s="53" t="s">
        <v>715</v>
      </c>
      <c r="C30" s="18"/>
      <c r="D30" s="18"/>
      <c r="E30" s="18"/>
      <c r="F30" s="18"/>
      <c r="G30" s="18"/>
      <c r="H30" s="18"/>
      <c r="I30" s="18"/>
      <c r="J30" s="18"/>
      <c r="K30" s="18">
        <v>6</v>
      </c>
      <c r="L30" s="18"/>
      <c r="M30" s="18"/>
      <c r="N30" s="26">
        <f>SUM(C30:M30)</f>
        <v>6</v>
      </c>
      <c r="O30" s="48">
        <f>SUM(N30)</f>
        <v>6</v>
      </c>
    </row>
    <row r="31" spans="1:15" ht="12.75">
      <c r="A31" s="53" t="s">
        <v>412</v>
      </c>
      <c r="B31" s="53" t="s">
        <v>36</v>
      </c>
      <c r="C31" s="18"/>
      <c r="D31" s="18"/>
      <c r="E31" s="18"/>
      <c r="F31" s="18"/>
      <c r="G31" s="18"/>
      <c r="H31" s="18"/>
      <c r="I31" s="18"/>
      <c r="J31" s="18"/>
      <c r="K31" s="18"/>
      <c r="L31" s="18">
        <v>18</v>
      </c>
      <c r="M31" s="18"/>
      <c r="N31" s="26">
        <f>SUM(C31:M31)</f>
        <v>18</v>
      </c>
      <c r="O31" s="48">
        <f>SUM(N31)</f>
        <v>18</v>
      </c>
    </row>
    <row r="32" ht="12.75">
      <c r="O32" s="45"/>
    </row>
  </sheetData>
  <sheetProtection/>
  <mergeCells count="2">
    <mergeCell ref="A1:O1"/>
    <mergeCell ref="A2:O2"/>
  </mergeCell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4">
      <selection activeCell="R18" sqref="R18"/>
    </sheetView>
  </sheetViews>
  <sheetFormatPr defaultColWidth="9.140625" defaultRowHeight="12.75"/>
  <cols>
    <col min="1" max="1" width="20.7109375" style="0" customWidth="1"/>
    <col min="2" max="2" width="24.7109375" style="0" customWidth="1"/>
    <col min="3" max="3" width="4.421875" style="0" customWidth="1"/>
    <col min="4" max="4" width="3.7109375" style="0" customWidth="1"/>
    <col min="5" max="5" width="2.8515625" style="0" customWidth="1"/>
    <col min="6" max="6" width="3.8515625" style="0" customWidth="1"/>
    <col min="7" max="7" width="3.7109375" style="0" customWidth="1"/>
    <col min="8" max="8" width="3.57421875" style="0" customWidth="1"/>
    <col min="9" max="9" width="4.421875" style="0" customWidth="1"/>
    <col min="10" max="10" width="3.7109375" style="0" customWidth="1"/>
    <col min="11" max="13" width="4.57421875" style="0" customWidth="1"/>
    <col min="14" max="14" width="5.421875" style="31" bestFit="1" customWidth="1"/>
    <col min="15" max="15" width="4.8515625" style="0" customWidth="1"/>
  </cols>
  <sheetData>
    <row r="1" spans="1:15" ht="15.75">
      <c r="A1" s="60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.75">
      <c r="A2" s="60" t="s">
        <v>27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14"/>
    </row>
    <row r="4" spans="1:15" ht="84">
      <c r="A4" s="8" t="s">
        <v>0</v>
      </c>
      <c r="B4" s="8" t="s">
        <v>1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79</v>
      </c>
      <c r="L4" s="6" t="s">
        <v>80</v>
      </c>
      <c r="M4" s="6" t="s">
        <v>81</v>
      </c>
      <c r="N4" s="6" t="s">
        <v>10</v>
      </c>
      <c r="O4" s="13" t="s">
        <v>17</v>
      </c>
    </row>
    <row r="5" spans="1:19" ht="12.75">
      <c r="A5" s="26" t="s">
        <v>230</v>
      </c>
      <c r="B5" s="26" t="s">
        <v>195</v>
      </c>
      <c r="C5" s="18">
        <v>18</v>
      </c>
      <c r="D5" s="18">
        <v>18</v>
      </c>
      <c r="E5" s="18">
        <v>18</v>
      </c>
      <c r="F5" s="18"/>
      <c r="G5" s="18"/>
      <c r="H5" s="18"/>
      <c r="I5" s="18"/>
      <c r="J5" s="18"/>
      <c r="K5" s="18"/>
      <c r="L5" s="18"/>
      <c r="M5" s="18"/>
      <c r="N5" s="21">
        <f>SUM(C5:M5)</f>
        <v>54</v>
      </c>
      <c r="O5" s="48">
        <v>54</v>
      </c>
      <c r="P5" s="67"/>
      <c r="S5" s="25"/>
    </row>
    <row r="6" spans="1:18" ht="12.75">
      <c r="A6" s="26" t="s">
        <v>233</v>
      </c>
      <c r="B6" s="26" t="s">
        <v>119</v>
      </c>
      <c r="C6" s="18">
        <v>16</v>
      </c>
      <c r="D6" s="18">
        <v>16</v>
      </c>
      <c r="E6" s="18">
        <v>14</v>
      </c>
      <c r="F6" s="18"/>
      <c r="G6" s="18">
        <v>16</v>
      </c>
      <c r="H6" s="18">
        <v>16</v>
      </c>
      <c r="I6" s="18"/>
      <c r="J6" s="18">
        <v>16</v>
      </c>
      <c r="K6" s="18">
        <v>18</v>
      </c>
      <c r="L6" s="18">
        <v>18</v>
      </c>
      <c r="M6" s="18">
        <v>16</v>
      </c>
      <c r="N6" s="21">
        <f>SUM(C6:M6)</f>
        <v>146</v>
      </c>
      <c r="O6" s="48">
        <v>132</v>
      </c>
      <c r="P6" s="65" t="s">
        <v>807</v>
      </c>
      <c r="R6" s="25"/>
    </row>
    <row r="7" spans="1:16" ht="12.75">
      <c r="A7" s="26" t="s">
        <v>231</v>
      </c>
      <c r="B7" s="26" t="s">
        <v>36</v>
      </c>
      <c r="C7" s="18">
        <v>14</v>
      </c>
      <c r="D7" s="18">
        <v>14</v>
      </c>
      <c r="E7" s="18">
        <v>8</v>
      </c>
      <c r="F7" s="18">
        <v>18</v>
      </c>
      <c r="G7" s="18"/>
      <c r="H7" s="18">
        <v>14</v>
      </c>
      <c r="I7" s="18">
        <v>16</v>
      </c>
      <c r="J7" s="18"/>
      <c r="K7" s="18"/>
      <c r="L7" s="18">
        <v>8</v>
      </c>
      <c r="M7" s="18">
        <v>8</v>
      </c>
      <c r="N7" s="21">
        <f>SUM(C7:M7)</f>
        <v>100</v>
      </c>
      <c r="O7" s="48">
        <v>100</v>
      </c>
      <c r="P7" s="65" t="s">
        <v>808</v>
      </c>
    </row>
    <row r="8" spans="1:16" ht="12.75">
      <c r="A8" s="26" t="s">
        <v>232</v>
      </c>
      <c r="B8" s="26" t="s">
        <v>29</v>
      </c>
      <c r="C8" s="18">
        <v>12</v>
      </c>
      <c r="D8" s="18">
        <v>10</v>
      </c>
      <c r="E8" s="18">
        <v>7</v>
      </c>
      <c r="F8" s="18"/>
      <c r="G8" s="18">
        <v>12</v>
      </c>
      <c r="H8" s="18"/>
      <c r="I8" s="18"/>
      <c r="J8" s="18">
        <v>12</v>
      </c>
      <c r="K8" s="18"/>
      <c r="L8" s="18">
        <v>16</v>
      </c>
      <c r="M8" s="18">
        <v>12</v>
      </c>
      <c r="N8" s="21">
        <f>SUM(C8:M8)</f>
        <v>81</v>
      </c>
      <c r="O8" s="48">
        <v>81</v>
      </c>
      <c r="P8" s="65" t="s">
        <v>809</v>
      </c>
    </row>
    <row r="9" spans="1:16" ht="12.75">
      <c r="A9" s="26" t="s">
        <v>234</v>
      </c>
      <c r="B9" s="26" t="s">
        <v>29</v>
      </c>
      <c r="C9" s="18">
        <v>10</v>
      </c>
      <c r="D9" s="18"/>
      <c r="E9" s="18">
        <v>10</v>
      </c>
      <c r="F9" s="18"/>
      <c r="G9" s="18">
        <v>14</v>
      </c>
      <c r="H9" s="18"/>
      <c r="I9" s="18"/>
      <c r="J9" s="18">
        <v>14</v>
      </c>
      <c r="K9" s="18"/>
      <c r="L9" s="18"/>
      <c r="M9" s="18">
        <v>10</v>
      </c>
      <c r="N9" s="21">
        <f>SUM(C9:M9)</f>
        <v>58</v>
      </c>
      <c r="O9" s="48">
        <v>58</v>
      </c>
      <c r="P9" s="67"/>
    </row>
    <row r="10" spans="1:16" ht="12.75">
      <c r="A10" s="26" t="s">
        <v>235</v>
      </c>
      <c r="B10" s="26" t="s">
        <v>237</v>
      </c>
      <c r="C10" s="18">
        <v>8</v>
      </c>
      <c r="D10" s="18">
        <v>7</v>
      </c>
      <c r="E10" s="18">
        <v>5</v>
      </c>
      <c r="F10" s="18"/>
      <c r="G10" s="18">
        <v>8</v>
      </c>
      <c r="H10" s="18"/>
      <c r="I10" s="18"/>
      <c r="J10" s="18">
        <v>7</v>
      </c>
      <c r="K10" s="18">
        <v>10</v>
      </c>
      <c r="L10" s="18">
        <v>14</v>
      </c>
      <c r="M10" s="18"/>
      <c r="N10" s="21">
        <f>SUM(C10:M10)</f>
        <v>59</v>
      </c>
      <c r="O10" s="48">
        <v>59</v>
      </c>
      <c r="P10" s="65"/>
    </row>
    <row r="11" spans="1:16" ht="12.75">
      <c r="A11" s="26" t="s">
        <v>236</v>
      </c>
      <c r="B11" s="26" t="s">
        <v>158</v>
      </c>
      <c r="C11" s="18">
        <v>7</v>
      </c>
      <c r="D11" s="18">
        <v>6</v>
      </c>
      <c r="E11" s="18">
        <v>6</v>
      </c>
      <c r="F11" s="18">
        <v>16</v>
      </c>
      <c r="G11" s="18"/>
      <c r="H11" s="18"/>
      <c r="I11" s="18"/>
      <c r="J11" s="18"/>
      <c r="K11" s="18"/>
      <c r="L11" s="18">
        <v>7</v>
      </c>
      <c r="M11" s="18"/>
      <c r="N11" s="21">
        <f>SUM(C11:M11)</f>
        <v>42</v>
      </c>
      <c r="O11" s="48">
        <v>42</v>
      </c>
      <c r="P11" s="67"/>
    </row>
    <row r="12" spans="1:16" ht="12.75">
      <c r="A12" s="26" t="s">
        <v>504</v>
      </c>
      <c r="B12" s="26" t="s">
        <v>133</v>
      </c>
      <c r="C12" s="18"/>
      <c r="D12" s="18">
        <v>12</v>
      </c>
      <c r="E12" s="18"/>
      <c r="F12" s="18"/>
      <c r="G12" s="18"/>
      <c r="H12" s="18"/>
      <c r="I12" s="18"/>
      <c r="J12" s="18"/>
      <c r="K12" s="18"/>
      <c r="L12" s="18"/>
      <c r="M12" s="18">
        <v>14</v>
      </c>
      <c r="N12" s="21">
        <f>SUM(C12:M12)</f>
        <v>26</v>
      </c>
      <c r="O12" s="48">
        <v>26</v>
      </c>
      <c r="P12" s="67"/>
    </row>
    <row r="13" spans="1:16" ht="12.75">
      <c r="A13" s="26" t="s">
        <v>503</v>
      </c>
      <c r="B13" s="26" t="s">
        <v>294</v>
      </c>
      <c r="C13" s="18"/>
      <c r="D13" s="18">
        <v>8</v>
      </c>
      <c r="E13" s="18"/>
      <c r="F13" s="18"/>
      <c r="G13" s="18"/>
      <c r="H13" s="18"/>
      <c r="I13" s="18"/>
      <c r="J13" s="18">
        <v>10</v>
      </c>
      <c r="K13" s="18"/>
      <c r="L13" s="18"/>
      <c r="M13" s="18"/>
      <c r="N13" s="21">
        <f>SUM(C13:M13)</f>
        <v>18</v>
      </c>
      <c r="O13" s="48">
        <f>SUM(N13)</f>
        <v>18</v>
      </c>
      <c r="P13" s="67"/>
    </row>
    <row r="14" spans="1:16" ht="12.75">
      <c r="A14" s="26" t="s">
        <v>500</v>
      </c>
      <c r="B14" s="26" t="s">
        <v>501</v>
      </c>
      <c r="C14" s="18"/>
      <c r="D14" s="18">
        <v>5</v>
      </c>
      <c r="E14" s="18"/>
      <c r="F14" s="18"/>
      <c r="G14" s="18"/>
      <c r="H14" s="18"/>
      <c r="I14" s="18"/>
      <c r="J14" s="18"/>
      <c r="K14" s="18">
        <v>7</v>
      </c>
      <c r="L14" s="18"/>
      <c r="M14" s="18"/>
      <c r="N14" s="21">
        <f>SUM(C14:M14)</f>
        <v>12</v>
      </c>
      <c r="O14" s="48">
        <f>SUM(N14)</f>
        <v>12</v>
      </c>
      <c r="P14" s="67"/>
    </row>
    <row r="15" spans="1:16" ht="12.75">
      <c r="A15" s="26" t="s">
        <v>502</v>
      </c>
      <c r="B15" s="26" t="s">
        <v>34</v>
      </c>
      <c r="C15" s="18"/>
      <c r="D15" s="18">
        <v>4</v>
      </c>
      <c r="E15" s="18"/>
      <c r="F15" s="18">
        <v>12</v>
      </c>
      <c r="G15" s="18">
        <v>7</v>
      </c>
      <c r="H15" s="18"/>
      <c r="I15" s="18">
        <v>14</v>
      </c>
      <c r="J15" s="18">
        <v>8</v>
      </c>
      <c r="K15" s="18"/>
      <c r="L15" s="18">
        <v>12</v>
      </c>
      <c r="M15" s="18">
        <v>7</v>
      </c>
      <c r="N15" s="21">
        <f>SUM(C15:M15)</f>
        <v>64</v>
      </c>
      <c r="O15" s="48">
        <f>SUM(N15)</f>
        <v>64</v>
      </c>
      <c r="P15" s="65"/>
    </row>
    <row r="16" spans="1:16" ht="12.75">
      <c r="A16" s="26" t="s">
        <v>505</v>
      </c>
      <c r="B16" s="26" t="s">
        <v>92</v>
      </c>
      <c r="C16" s="18"/>
      <c r="D16" s="18"/>
      <c r="E16" s="18">
        <v>16</v>
      </c>
      <c r="F16" s="18"/>
      <c r="G16" s="18"/>
      <c r="H16" s="18"/>
      <c r="I16" s="18"/>
      <c r="J16" s="18"/>
      <c r="K16" s="18"/>
      <c r="L16" s="18"/>
      <c r="M16" s="18"/>
      <c r="N16" s="21">
        <f>SUM(C16:M16)</f>
        <v>16</v>
      </c>
      <c r="O16" s="48">
        <f>SUM(N16)</f>
        <v>16</v>
      </c>
      <c r="P16" s="67"/>
    </row>
    <row r="17" spans="1:16" ht="12.75">
      <c r="A17" s="26" t="s">
        <v>506</v>
      </c>
      <c r="B17" s="26" t="s">
        <v>36</v>
      </c>
      <c r="C17" s="18"/>
      <c r="D17" s="18"/>
      <c r="E17" s="18">
        <v>12</v>
      </c>
      <c r="F17" s="18"/>
      <c r="G17" s="18"/>
      <c r="H17" s="18"/>
      <c r="I17" s="18"/>
      <c r="J17" s="18"/>
      <c r="K17" s="18"/>
      <c r="L17" s="18"/>
      <c r="M17" s="18"/>
      <c r="N17" s="21">
        <f>SUM(C17:M17)</f>
        <v>12</v>
      </c>
      <c r="O17" s="48">
        <f>SUM(N17)</f>
        <v>12</v>
      </c>
      <c r="P17" s="67"/>
    </row>
    <row r="18" spans="1:16" ht="12.75">
      <c r="A18" s="26" t="s">
        <v>507</v>
      </c>
      <c r="B18" s="26" t="s">
        <v>34</v>
      </c>
      <c r="C18" s="18"/>
      <c r="D18" s="18"/>
      <c r="E18" s="18">
        <v>4</v>
      </c>
      <c r="F18" s="18"/>
      <c r="G18" s="18"/>
      <c r="H18" s="18"/>
      <c r="I18" s="18"/>
      <c r="J18" s="18">
        <v>6</v>
      </c>
      <c r="K18" s="18"/>
      <c r="L18" s="18">
        <v>10</v>
      </c>
      <c r="M18" s="18"/>
      <c r="N18" s="21">
        <f>SUM(C18:M18)</f>
        <v>20</v>
      </c>
      <c r="O18" s="48">
        <f>SUM(N18)</f>
        <v>20</v>
      </c>
      <c r="P18" s="67"/>
    </row>
    <row r="19" spans="1:16" ht="12.75">
      <c r="A19" s="26" t="s">
        <v>508</v>
      </c>
      <c r="B19" s="26" t="s">
        <v>34</v>
      </c>
      <c r="C19" s="18"/>
      <c r="D19" s="18"/>
      <c r="E19" s="18"/>
      <c r="F19" s="18">
        <v>14</v>
      </c>
      <c r="G19" s="18">
        <v>10</v>
      </c>
      <c r="H19" s="18"/>
      <c r="I19" s="18"/>
      <c r="J19" s="18"/>
      <c r="K19" s="18"/>
      <c r="L19" s="18"/>
      <c r="M19" s="18"/>
      <c r="N19" s="21">
        <f>SUM(C19:M19)</f>
        <v>24</v>
      </c>
      <c r="O19" s="48">
        <f>SUM(N19)</f>
        <v>24</v>
      </c>
      <c r="P19" s="67"/>
    </row>
    <row r="20" spans="1:16" ht="12.75">
      <c r="A20" s="26" t="s">
        <v>577</v>
      </c>
      <c r="B20" s="26" t="s">
        <v>578</v>
      </c>
      <c r="C20" s="18"/>
      <c r="D20" s="18"/>
      <c r="E20" s="18"/>
      <c r="F20" s="18"/>
      <c r="G20" s="18">
        <v>18</v>
      </c>
      <c r="H20" s="18"/>
      <c r="I20" s="18"/>
      <c r="J20" s="18"/>
      <c r="K20" s="18"/>
      <c r="L20" s="18"/>
      <c r="M20" s="18"/>
      <c r="N20" s="21">
        <f>SUM(C20:M20)</f>
        <v>18</v>
      </c>
      <c r="O20" s="48">
        <f>SUM(N20)</f>
        <v>18</v>
      </c>
      <c r="P20" s="67"/>
    </row>
    <row r="21" spans="1:16" ht="12.75">
      <c r="A21" s="26" t="s">
        <v>579</v>
      </c>
      <c r="B21" s="26" t="s">
        <v>269</v>
      </c>
      <c r="C21" s="18"/>
      <c r="D21" s="18"/>
      <c r="E21" s="18"/>
      <c r="F21" s="18"/>
      <c r="G21" s="18">
        <v>6</v>
      </c>
      <c r="H21" s="18"/>
      <c r="I21" s="18">
        <v>12</v>
      </c>
      <c r="J21" s="18">
        <v>4</v>
      </c>
      <c r="K21" s="18">
        <v>6</v>
      </c>
      <c r="L21" s="18">
        <v>5</v>
      </c>
      <c r="M21" s="18">
        <v>5</v>
      </c>
      <c r="N21" s="21">
        <f>SUM(C21:M21)</f>
        <v>38</v>
      </c>
      <c r="O21" s="48">
        <f>SUM(N21)</f>
        <v>38</v>
      </c>
      <c r="P21" s="67"/>
    </row>
    <row r="22" spans="1:16" ht="12.75">
      <c r="A22" s="26" t="s">
        <v>580</v>
      </c>
      <c r="B22" s="26" t="s">
        <v>34</v>
      </c>
      <c r="C22" s="18"/>
      <c r="D22" s="18"/>
      <c r="E22" s="18"/>
      <c r="F22" s="18"/>
      <c r="G22" s="18">
        <v>5</v>
      </c>
      <c r="H22" s="18"/>
      <c r="I22" s="18"/>
      <c r="J22" s="18"/>
      <c r="K22" s="18"/>
      <c r="L22" s="18"/>
      <c r="M22" s="18"/>
      <c r="N22" s="21">
        <f>SUM(C22:M22)</f>
        <v>5</v>
      </c>
      <c r="O22" s="48">
        <f>SUM(N22)</f>
        <v>5</v>
      </c>
      <c r="P22" s="67"/>
    </row>
    <row r="23" spans="1:15" ht="12.75">
      <c r="A23" s="26" t="s">
        <v>494</v>
      </c>
      <c r="B23" s="26" t="s">
        <v>195</v>
      </c>
      <c r="C23" s="18"/>
      <c r="D23" s="18"/>
      <c r="E23" s="18"/>
      <c r="F23" s="18"/>
      <c r="G23" s="18"/>
      <c r="H23" s="18">
        <v>18</v>
      </c>
      <c r="I23" s="18"/>
      <c r="J23" s="18"/>
      <c r="K23" s="18"/>
      <c r="L23" s="18"/>
      <c r="M23" s="18"/>
      <c r="N23" s="21">
        <f>SUM(C23:M23)</f>
        <v>18</v>
      </c>
      <c r="O23" s="48">
        <f>SUM(N23)</f>
        <v>18</v>
      </c>
    </row>
    <row r="24" spans="1:15" ht="12.75">
      <c r="A24" s="26" t="s">
        <v>667</v>
      </c>
      <c r="B24" s="26" t="s">
        <v>668</v>
      </c>
      <c r="C24" s="18"/>
      <c r="D24" s="18"/>
      <c r="E24" s="18"/>
      <c r="F24" s="18"/>
      <c r="G24" s="18"/>
      <c r="H24" s="18"/>
      <c r="I24" s="18">
        <v>18</v>
      </c>
      <c r="J24" s="18"/>
      <c r="K24" s="18">
        <v>16</v>
      </c>
      <c r="L24" s="18"/>
      <c r="M24" s="18"/>
      <c r="N24" s="21">
        <f>SUM(C24:M24)</f>
        <v>34</v>
      </c>
      <c r="O24" s="48">
        <f>SUM(N24)</f>
        <v>34</v>
      </c>
    </row>
    <row r="25" spans="1:15" ht="12.75">
      <c r="A25" s="26" t="s">
        <v>699</v>
      </c>
      <c r="B25" s="26" t="s">
        <v>700</v>
      </c>
      <c r="C25" s="18"/>
      <c r="D25" s="18"/>
      <c r="E25" s="18"/>
      <c r="F25" s="18"/>
      <c r="G25" s="18"/>
      <c r="H25" s="18"/>
      <c r="I25" s="18"/>
      <c r="J25" s="18">
        <v>18</v>
      </c>
      <c r="K25" s="18"/>
      <c r="L25" s="18"/>
      <c r="M25" s="18"/>
      <c r="N25" s="21">
        <f>SUM(C25:M25)</f>
        <v>18</v>
      </c>
      <c r="O25" s="48">
        <f>SUM(N25)</f>
        <v>18</v>
      </c>
    </row>
    <row r="26" spans="1:15" ht="12.75">
      <c r="A26" s="26" t="s">
        <v>701</v>
      </c>
      <c r="B26" s="26" t="s">
        <v>294</v>
      </c>
      <c r="C26" s="18"/>
      <c r="D26" s="18"/>
      <c r="E26" s="18"/>
      <c r="F26" s="18"/>
      <c r="G26" s="18"/>
      <c r="H26" s="18"/>
      <c r="I26" s="18"/>
      <c r="J26" s="18">
        <v>5</v>
      </c>
      <c r="K26" s="18"/>
      <c r="L26" s="18"/>
      <c r="M26" s="18"/>
      <c r="N26" s="21">
        <f>SUM(C26:M26)</f>
        <v>5</v>
      </c>
      <c r="O26" s="48">
        <f>SUM(N26)</f>
        <v>5</v>
      </c>
    </row>
    <row r="27" spans="1:15" ht="12.75">
      <c r="A27" s="26" t="s">
        <v>439</v>
      </c>
      <c r="B27" s="26" t="s">
        <v>715</v>
      </c>
      <c r="C27" s="18"/>
      <c r="D27" s="18"/>
      <c r="E27" s="18"/>
      <c r="F27" s="18"/>
      <c r="G27" s="18"/>
      <c r="H27" s="18"/>
      <c r="I27" s="18"/>
      <c r="J27" s="18"/>
      <c r="K27" s="18">
        <v>12</v>
      </c>
      <c r="L27" s="18"/>
      <c r="M27" s="18"/>
      <c r="N27" s="21">
        <f>SUM(C27:M27)</f>
        <v>12</v>
      </c>
      <c r="O27" s="48">
        <f>SUM(N27)</f>
        <v>12</v>
      </c>
    </row>
    <row r="28" spans="1:15" ht="12.75">
      <c r="A28" s="26" t="s">
        <v>744</v>
      </c>
      <c r="B28" s="26" t="s">
        <v>743</v>
      </c>
      <c r="C28" s="18"/>
      <c r="D28" s="18"/>
      <c r="E28" s="18"/>
      <c r="F28" s="18"/>
      <c r="G28" s="18"/>
      <c r="H28" s="18"/>
      <c r="I28" s="18"/>
      <c r="J28" s="18"/>
      <c r="K28" s="18">
        <v>8</v>
      </c>
      <c r="L28" s="18"/>
      <c r="M28" s="18"/>
      <c r="N28" s="21">
        <f>SUM(C28:M28)</f>
        <v>8</v>
      </c>
      <c r="O28" s="48">
        <f>SUM(N28)</f>
        <v>8</v>
      </c>
    </row>
    <row r="29" spans="1:15" ht="12.75">
      <c r="A29" s="18" t="s">
        <v>782</v>
      </c>
      <c r="B29" s="18" t="s">
        <v>783</v>
      </c>
      <c r="C29" s="18"/>
      <c r="D29" s="18"/>
      <c r="E29" s="18"/>
      <c r="F29" s="18"/>
      <c r="G29" s="18"/>
      <c r="H29" s="18"/>
      <c r="I29" s="18"/>
      <c r="J29" s="18"/>
      <c r="K29" s="18"/>
      <c r="L29" s="18">
        <v>6</v>
      </c>
      <c r="M29" s="18"/>
      <c r="N29" s="21">
        <f>SUM(C29:M29)</f>
        <v>6</v>
      </c>
      <c r="O29" s="48">
        <f>SUM(N29)</f>
        <v>6</v>
      </c>
    </row>
    <row r="30" spans="1:15" ht="12.75">
      <c r="A30" s="53" t="s">
        <v>784</v>
      </c>
      <c r="B30" s="53" t="s">
        <v>36</v>
      </c>
      <c r="C30" s="18"/>
      <c r="D30" s="18"/>
      <c r="E30" s="18"/>
      <c r="F30" s="18"/>
      <c r="G30" s="18"/>
      <c r="H30" s="18"/>
      <c r="I30" s="18"/>
      <c r="J30" s="18"/>
      <c r="K30" s="18"/>
      <c r="L30" s="18">
        <v>4</v>
      </c>
      <c r="M30" s="18">
        <v>6</v>
      </c>
      <c r="N30" s="21">
        <f>SUM(C30:M30)</f>
        <v>10</v>
      </c>
      <c r="O30" s="48">
        <f>SUM(N30)</f>
        <v>10</v>
      </c>
    </row>
    <row r="31" spans="1:15" ht="12.75">
      <c r="A31" s="53" t="s">
        <v>806</v>
      </c>
      <c r="B31" s="53" t="s">
        <v>798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>
        <v>18</v>
      </c>
      <c r="N31" s="21">
        <v>18</v>
      </c>
      <c r="O31" s="48">
        <f>SUM(N31)</f>
        <v>18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9.00390625" style="0" customWidth="1"/>
    <col min="2" max="2" width="8.7109375" style="0" customWidth="1"/>
    <col min="3" max="3" width="7.8515625" style="0" customWidth="1"/>
    <col min="4" max="4" width="6.7109375" style="0" customWidth="1"/>
    <col min="5" max="5" width="8.00390625" style="0" customWidth="1"/>
    <col min="6" max="6" width="9.421875" style="0" customWidth="1"/>
    <col min="7" max="7" width="7.140625" style="0" customWidth="1"/>
    <col min="8" max="8" width="8.28125" style="0" customWidth="1"/>
    <col min="9" max="10" width="8.7109375" style="0" customWidth="1"/>
    <col min="11" max="11" width="7.7109375" style="0" customWidth="1"/>
  </cols>
  <sheetData>
    <row r="28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25">
      <selection activeCell="K55" sqref="K55"/>
    </sheetView>
  </sheetViews>
  <sheetFormatPr defaultColWidth="9.140625" defaultRowHeight="12.75"/>
  <sheetData>
    <row r="1" spans="1:12" ht="15">
      <c r="A1" s="33" t="s">
        <v>41</v>
      </c>
      <c r="B1" s="33" t="s">
        <v>28</v>
      </c>
      <c r="C1" s="33" t="s">
        <v>29</v>
      </c>
      <c r="D1" s="33" t="s">
        <v>76</v>
      </c>
      <c r="E1" s="33" t="s">
        <v>77</v>
      </c>
      <c r="F1" s="33" t="s">
        <v>42</v>
      </c>
      <c r="G1" s="33" t="s">
        <v>43</v>
      </c>
      <c r="H1" s="33" t="s">
        <v>44</v>
      </c>
      <c r="I1" s="33" t="s">
        <v>45</v>
      </c>
      <c r="J1" s="33" t="s">
        <v>34</v>
      </c>
      <c r="K1" s="33"/>
      <c r="L1" s="33"/>
    </row>
    <row r="2" spans="1:12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5.75">
      <c r="A6" s="33"/>
      <c r="B6" s="33"/>
      <c r="C6" s="33"/>
      <c r="D6" s="33"/>
      <c r="E6" s="33"/>
      <c r="F6" s="35"/>
      <c r="G6" s="33"/>
      <c r="H6" s="33"/>
      <c r="I6" s="33"/>
      <c r="J6" s="33"/>
      <c r="K6" s="33"/>
      <c r="L6" s="33"/>
    </row>
    <row r="7" spans="1:12" ht="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.75">
      <c r="A9" s="35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5.75">
      <c r="A11" s="33"/>
      <c r="B11" s="35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5.75">
      <c r="A12" s="33"/>
      <c r="B12" s="33"/>
      <c r="C12" s="33"/>
      <c r="D12" s="33"/>
      <c r="E12" s="33"/>
      <c r="F12" s="33"/>
      <c r="G12" s="35"/>
      <c r="H12" s="33"/>
      <c r="I12" s="33"/>
      <c r="J12" s="33"/>
      <c r="K12" s="33"/>
      <c r="L12" s="33"/>
    </row>
    <row r="13" spans="1:12" ht="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4" ht="15.75">
      <c r="A14" s="33"/>
      <c r="B14" s="33"/>
      <c r="C14" s="33"/>
      <c r="D14" s="33"/>
      <c r="E14" s="33"/>
      <c r="F14" s="33"/>
      <c r="G14" s="33"/>
      <c r="H14" s="33"/>
      <c r="I14" s="35"/>
      <c r="J14" s="33"/>
      <c r="K14" s="33"/>
      <c r="L14" s="33"/>
      <c r="N14" s="25" t="s">
        <v>75</v>
      </c>
    </row>
    <row r="15" spans="1:12" ht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5">
      <c r="A25" s="18"/>
      <c r="B25" s="18"/>
      <c r="C25" s="34"/>
      <c r="D25" s="34"/>
      <c r="E25" s="34"/>
      <c r="F25" s="18"/>
      <c r="G25" s="18"/>
      <c r="H25" s="34"/>
      <c r="I25" s="18"/>
      <c r="J25" s="18"/>
      <c r="K25" s="18"/>
      <c r="L25" s="18"/>
    </row>
    <row r="26" spans="1:12" ht="15">
      <c r="A26" s="18"/>
      <c r="B26" s="18"/>
      <c r="C26" s="34"/>
      <c r="D26" s="34"/>
      <c r="E26" s="34"/>
      <c r="F26" s="18"/>
      <c r="G26" s="18"/>
      <c r="H26" s="34"/>
      <c r="I26" s="18"/>
      <c r="J26" s="18"/>
      <c r="K26" s="18"/>
      <c r="L26" s="18"/>
    </row>
    <row r="27" spans="1:12" ht="15.75">
      <c r="A27" s="18"/>
      <c r="B27" s="18"/>
      <c r="C27" s="34"/>
      <c r="D27" s="34"/>
      <c r="E27" s="37"/>
      <c r="F27" s="18"/>
      <c r="G27" s="18"/>
      <c r="H27" s="34"/>
      <c r="I27" s="18"/>
      <c r="J27" s="18"/>
      <c r="K27" s="18"/>
      <c r="L27" s="18"/>
    </row>
    <row r="28" spans="1:12" ht="15">
      <c r="A28" s="18"/>
      <c r="B28" s="18"/>
      <c r="C28" s="18"/>
      <c r="D28" s="34"/>
      <c r="E28" s="34"/>
      <c r="F28" s="18"/>
      <c r="G28" s="18"/>
      <c r="H28" s="34"/>
      <c r="I28" s="18"/>
      <c r="J28" s="18"/>
      <c r="K28" s="18"/>
      <c r="L28" s="18"/>
    </row>
    <row r="29" spans="1:12" ht="15">
      <c r="A29" s="18"/>
      <c r="B29" s="18"/>
      <c r="C29" s="18"/>
      <c r="D29" s="34"/>
      <c r="E29" s="34"/>
      <c r="F29" s="18"/>
      <c r="G29" s="18"/>
      <c r="H29" s="18"/>
      <c r="I29" s="18"/>
      <c r="J29" s="18"/>
      <c r="K29" s="18"/>
      <c r="L29" s="18"/>
    </row>
    <row r="30" spans="1:12" ht="15">
      <c r="A30" s="18"/>
      <c r="B30" s="18"/>
      <c r="C30" s="18"/>
      <c r="D30" s="34"/>
      <c r="E30" s="34"/>
      <c r="F30" s="18"/>
      <c r="G30" s="18"/>
      <c r="H30" s="26"/>
      <c r="I30" s="18"/>
      <c r="J30" s="18"/>
      <c r="K30" s="18"/>
      <c r="L30" s="18"/>
    </row>
    <row r="31" spans="1:12" ht="15">
      <c r="A31" s="18"/>
      <c r="B31" s="18"/>
      <c r="C31" s="18"/>
      <c r="D31" s="34"/>
      <c r="E31" s="34"/>
      <c r="F31" s="18"/>
      <c r="G31" s="18"/>
      <c r="H31" s="18"/>
      <c r="I31" s="18"/>
      <c r="J31" s="18"/>
      <c r="K31" s="18"/>
      <c r="L31" s="18"/>
    </row>
    <row r="32" spans="1:12" ht="15">
      <c r="A32" s="18"/>
      <c r="B32" s="18"/>
      <c r="C32" s="18"/>
      <c r="D32" s="34"/>
      <c r="E32" s="34"/>
      <c r="F32" s="18"/>
      <c r="G32" s="18"/>
      <c r="H32" s="18"/>
      <c r="I32" s="18"/>
      <c r="J32" s="18"/>
      <c r="K32" s="18"/>
      <c r="L32" s="18"/>
    </row>
    <row r="33" spans="3:10" ht="15">
      <c r="C33" s="45"/>
      <c r="D33" s="44"/>
      <c r="J33" s="45"/>
    </row>
    <row r="34" spans="1:12" ht="15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4:10" ht="15">
      <c r="D35" s="44"/>
      <c r="J35" s="45"/>
    </row>
    <row r="36" spans="3:10" ht="15">
      <c r="C36" s="24"/>
      <c r="D36" s="44"/>
      <c r="J36" s="45"/>
    </row>
    <row r="37" spans="4:10" ht="15">
      <c r="D37" s="44"/>
      <c r="J37" s="45"/>
    </row>
    <row r="38" spans="4:10" ht="15">
      <c r="D38" s="44"/>
      <c r="J38" s="45"/>
    </row>
    <row r="39" spans="4:10" ht="15">
      <c r="D39" s="44"/>
      <c r="J39" s="45"/>
    </row>
    <row r="40" spans="4:10" ht="15">
      <c r="D40" s="44"/>
      <c r="J40" s="45"/>
    </row>
    <row r="41" ht="12.75">
      <c r="J41" s="45"/>
    </row>
    <row r="42" ht="12.75">
      <c r="J42" s="45"/>
    </row>
    <row r="43" ht="12.75">
      <c r="D43" s="24"/>
    </row>
    <row r="45" ht="12.75">
      <c r="J45" s="24"/>
    </row>
    <row r="85" ht="12.75">
      <c r="G85">
        <f>-pontosFora!L3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7">
      <selection activeCell="Q10" sqref="Q10"/>
    </sheetView>
  </sheetViews>
  <sheetFormatPr defaultColWidth="9.140625" defaultRowHeight="12.75"/>
  <cols>
    <col min="1" max="1" width="27.421875" style="0" bestFit="1" customWidth="1"/>
    <col min="2" max="2" width="28.7109375" style="0" bestFit="1" customWidth="1"/>
    <col min="3" max="10" width="3.28125" style="0" bestFit="1" customWidth="1"/>
    <col min="11" max="13" width="3.28125" style="0" customWidth="1"/>
    <col min="14" max="14" width="4.8515625" style="4" bestFit="1" customWidth="1"/>
    <col min="15" max="15" width="5.8515625" style="4" customWidth="1"/>
  </cols>
  <sheetData>
    <row r="1" spans="1:13" ht="15.75">
      <c r="A1" s="61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46"/>
      <c r="L1" s="46"/>
      <c r="M1" s="46"/>
    </row>
    <row r="2" spans="1:13" ht="15.75">
      <c r="A2" s="61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46"/>
      <c r="L2" s="46"/>
      <c r="M2" s="46"/>
    </row>
    <row r="4" spans="1:15" ht="84">
      <c r="A4" s="8" t="s">
        <v>0</v>
      </c>
      <c r="B4" s="8" t="s">
        <v>1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79</v>
      </c>
      <c r="L4" s="6" t="s">
        <v>80</v>
      </c>
      <c r="M4" s="6" t="s">
        <v>81</v>
      </c>
      <c r="N4" s="6" t="s">
        <v>10</v>
      </c>
      <c r="O4" s="12" t="s">
        <v>17</v>
      </c>
    </row>
    <row r="5" spans="1:15" ht="16.5" customHeight="1">
      <c r="A5" s="15" t="s">
        <v>94</v>
      </c>
      <c r="B5" s="15" t="s">
        <v>246</v>
      </c>
      <c r="C5" s="50">
        <v>18</v>
      </c>
      <c r="D5" s="55">
        <v>18</v>
      </c>
      <c r="E5" s="32">
        <v>18</v>
      </c>
      <c r="F5" s="32"/>
      <c r="G5" s="32"/>
      <c r="H5" s="32"/>
      <c r="I5" s="18"/>
      <c r="J5" s="18"/>
      <c r="K5" s="18"/>
      <c r="L5" s="18"/>
      <c r="M5" s="18"/>
      <c r="N5" s="26">
        <f aca="true" t="shared" si="0" ref="N5:N44">SUM(C5:M5)</f>
        <v>54</v>
      </c>
      <c r="O5" s="48">
        <f>SUM(N5)</f>
        <v>54</v>
      </c>
    </row>
    <row r="6" spans="1:15" ht="12.75">
      <c r="A6" s="19" t="s">
        <v>95</v>
      </c>
      <c r="B6" s="19" t="s">
        <v>104</v>
      </c>
      <c r="C6" s="50">
        <v>16</v>
      </c>
      <c r="D6" s="9"/>
      <c r="E6" s="32"/>
      <c r="F6" s="32"/>
      <c r="G6" s="32"/>
      <c r="H6" s="32"/>
      <c r="I6" s="18"/>
      <c r="J6" s="18"/>
      <c r="K6" s="18"/>
      <c r="L6" s="18"/>
      <c r="M6" s="18"/>
      <c r="N6" s="26">
        <f t="shared" si="0"/>
        <v>16</v>
      </c>
      <c r="O6" s="48">
        <f>SUM(N6)</f>
        <v>16</v>
      </c>
    </row>
    <row r="7" spans="1:15" ht="12.75">
      <c r="A7" s="19" t="s">
        <v>96</v>
      </c>
      <c r="B7" s="19" t="s">
        <v>106</v>
      </c>
      <c r="C7" s="50">
        <v>14</v>
      </c>
      <c r="D7" s="9"/>
      <c r="E7" s="32"/>
      <c r="F7" s="32"/>
      <c r="G7" s="32"/>
      <c r="H7" s="32"/>
      <c r="I7" s="47"/>
      <c r="J7" s="18"/>
      <c r="K7" s="18"/>
      <c r="L7" s="18"/>
      <c r="M7" s="18"/>
      <c r="N7" s="26">
        <f t="shared" si="0"/>
        <v>14</v>
      </c>
      <c r="O7" s="48">
        <f>SUM(N7)</f>
        <v>14</v>
      </c>
    </row>
    <row r="8" spans="1:15" ht="12.75" customHeight="1">
      <c r="A8" s="19" t="s">
        <v>97</v>
      </c>
      <c r="B8" s="19" t="s">
        <v>92</v>
      </c>
      <c r="C8" s="50">
        <v>12</v>
      </c>
      <c r="D8" s="9">
        <v>16</v>
      </c>
      <c r="E8" s="32">
        <v>16</v>
      </c>
      <c r="F8" s="32"/>
      <c r="G8" s="32"/>
      <c r="H8" s="32"/>
      <c r="I8" s="18"/>
      <c r="J8" s="18"/>
      <c r="K8" s="18"/>
      <c r="L8" s="18"/>
      <c r="M8" s="18"/>
      <c r="N8" s="26">
        <f t="shared" si="0"/>
        <v>44</v>
      </c>
      <c r="O8" s="48">
        <f>SUM(N8)</f>
        <v>44</v>
      </c>
    </row>
    <row r="9" spans="1:15" ht="12.75" customHeight="1">
      <c r="A9" s="19" t="s">
        <v>98</v>
      </c>
      <c r="B9" s="19" t="s">
        <v>105</v>
      </c>
      <c r="C9" s="50">
        <v>10</v>
      </c>
      <c r="D9" s="9"/>
      <c r="E9" s="32"/>
      <c r="F9" s="32"/>
      <c r="G9" s="32"/>
      <c r="H9" s="32"/>
      <c r="I9" s="18"/>
      <c r="J9" s="18"/>
      <c r="K9" s="18"/>
      <c r="L9" s="18"/>
      <c r="M9" s="18"/>
      <c r="N9" s="26">
        <f t="shared" si="0"/>
        <v>10</v>
      </c>
      <c r="O9" s="48">
        <f>SUM(N9)</f>
        <v>10</v>
      </c>
    </row>
    <row r="10" spans="1:15" ht="12.75">
      <c r="A10" s="19" t="s">
        <v>99</v>
      </c>
      <c r="B10" s="19" t="s">
        <v>106</v>
      </c>
      <c r="C10" s="50">
        <v>8</v>
      </c>
      <c r="D10" s="9">
        <v>12</v>
      </c>
      <c r="E10" s="32"/>
      <c r="F10" s="32"/>
      <c r="G10" s="32"/>
      <c r="H10" s="32"/>
      <c r="I10" s="26"/>
      <c r="J10" s="18"/>
      <c r="K10" s="18"/>
      <c r="L10" s="18"/>
      <c r="M10" s="18"/>
      <c r="N10" s="26">
        <f t="shared" si="0"/>
        <v>20</v>
      </c>
      <c r="O10" s="48">
        <f>SUM(N10)</f>
        <v>20</v>
      </c>
    </row>
    <row r="11" spans="1:15" ht="12.75">
      <c r="A11" s="19" t="s">
        <v>100</v>
      </c>
      <c r="B11" s="19" t="s">
        <v>510</v>
      </c>
      <c r="C11" s="50">
        <v>7</v>
      </c>
      <c r="D11" s="9"/>
      <c r="E11" s="32"/>
      <c r="F11" s="32"/>
      <c r="G11" s="32"/>
      <c r="H11" s="32"/>
      <c r="I11" s="18"/>
      <c r="J11" s="18"/>
      <c r="K11" s="18"/>
      <c r="L11" s="18"/>
      <c r="M11" s="18"/>
      <c r="N11" s="26">
        <f t="shared" si="0"/>
        <v>7</v>
      </c>
      <c r="O11" s="48">
        <f>SUM(N11)</f>
        <v>7</v>
      </c>
    </row>
    <row r="12" spans="1:15" ht="12.75">
      <c r="A12" s="19" t="s">
        <v>101</v>
      </c>
      <c r="B12" s="19" t="s">
        <v>107</v>
      </c>
      <c r="C12" s="50">
        <v>6</v>
      </c>
      <c r="D12" s="9"/>
      <c r="E12" s="32"/>
      <c r="F12" s="32"/>
      <c r="G12" s="32"/>
      <c r="H12" s="32"/>
      <c r="I12" s="18"/>
      <c r="J12" s="18"/>
      <c r="K12" s="18"/>
      <c r="L12" s="18"/>
      <c r="M12" s="18"/>
      <c r="N12" s="26">
        <f t="shared" si="0"/>
        <v>6</v>
      </c>
      <c r="O12" s="48">
        <f>SUM(N12)</f>
        <v>6</v>
      </c>
    </row>
    <row r="13" spans="1:15" ht="12.75">
      <c r="A13" s="19" t="s">
        <v>102</v>
      </c>
      <c r="B13" s="19" t="s">
        <v>513</v>
      </c>
      <c r="C13" s="50">
        <v>5</v>
      </c>
      <c r="D13" s="9"/>
      <c r="E13" s="32"/>
      <c r="F13" s="32"/>
      <c r="G13" s="32"/>
      <c r="H13" s="32"/>
      <c r="I13" s="18"/>
      <c r="J13" s="18"/>
      <c r="K13" s="18"/>
      <c r="L13" s="18"/>
      <c r="M13" s="18"/>
      <c r="N13" s="26">
        <f t="shared" si="0"/>
        <v>5</v>
      </c>
      <c r="O13" s="48">
        <f>SUM(N13)</f>
        <v>5</v>
      </c>
    </row>
    <row r="14" spans="1:15" ht="12.75">
      <c r="A14" s="19" t="s">
        <v>103</v>
      </c>
      <c r="B14" s="19" t="s">
        <v>106</v>
      </c>
      <c r="C14" s="50">
        <v>4</v>
      </c>
      <c r="D14" s="9">
        <v>14</v>
      </c>
      <c r="E14" s="32"/>
      <c r="F14" s="32"/>
      <c r="G14" s="32"/>
      <c r="H14" s="32"/>
      <c r="I14" s="18"/>
      <c r="J14" s="18"/>
      <c r="K14" s="18"/>
      <c r="L14" s="18"/>
      <c r="M14" s="18"/>
      <c r="N14" s="26">
        <f t="shared" si="0"/>
        <v>18</v>
      </c>
      <c r="O14" s="48">
        <f>SUM(N14)</f>
        <v>18</v>
      </c>
    </row>
    <row r="15" spans="1:16" ht="12.75">
      <c r="A15" s="19" t="s">
        <v>251</v>
      </c>
      <c r="B15" s="19" t="s">
        <v>35</v>
      </c>
      <c r="C15" s="50"/>
      <c r="D15" s="9">
        <v>10</v>
      </c>
      <c r="E15" s="32"/>
      <c r="F15" s="32">
        <v>18</v>
      </c>
      <c r="G15" s="32"/>
      <c r="H15" s="32"/>
      <c r="I15" s="18"/>
      <c r="J15" s="18"/>
      <c r="K15" s="18">
        <v>18</v>
      </c>
      <c r="L15" s="18"/>
      <c r="M15" s="18"/>
      <c r="N15" s="26">
        <f t="shared" si="0"/>
        <v>46</v>
      </c>
      <c r="O15" s="48">
        <f>SUM(N15)</f>
        <v>46</v>
      </c>
      <c r="P15" s="67"/>
    </row>
    <row r="16" spans="1:16" ht="12.75">
      <c r="A16" s="19" t="s">
        <v>252</v>
      </c>
      <c r="B16" s="19" t="s">
        <v>92</v>
      </c>
      <c r="C16" s="50"/>
      <c r="D16" s="9">
        <v>8</v>
      </c>
      <c r="E16" s="32"/>
      <c r="F16" s="32"/>
      <c r="G16" s="32"/>
      <c r="H16" s="32"/>
      <c r="I16" s="18"/>
      <c r="J16" s="18"/>
      <c r="K16" s="18"/>
      <c r="L16" s="18"/>
      <c r="M16" s="18"/>
      <c r="N16" s="26">
        <f t="shared" si="0"/>
        <v>8</v>
      </c>
      <c r="O16" s="48">
        <f>SUM(N16)</f>
        <v>8</v>
      </c>
      <c r="P16" s="67"/>
    </row>
    <row r="17" spans="1:16" ht="12.75">
      <c r="A17" s="20" t="s">
        <v>253</v>
      </c>
      <c r="B17" s="20" t="s">
        <v>106</v>
      </c>
      <c r="C17" s="50"/>
      <c r="D17" s="9">
        <v>7</v>
      </c>
      <c r="E17" s="32"/>
      <c r="F17" s="32"/>
      <c r="G17" s="32"/>
      <c r="H17" s="32">
        <v>16</v>
      </c>
      <c r="I17" s="18"/>
      <c r="J17" s="18"/>
      <c r="K17" s="18"/>
      <c r="L17" s="18"/>
      <c r="M17" s="18"/>
      <c r="N17" s="26">
        <f t="shared" si="0"/>
        <v>23</v>
      </c>
      <c r="O17" s="48">
        <f>SUM(N17)</f>
        <v>23</v>
      </c>
      <c r="P17" s="67"/>
    </row>
    <row r="18" spans="1:16" ht="12.75">
      <c r="A18" s="19" t="s">
        <v>254</v>
      </c>
      <c r="B18" s="19" t="s">
        <v>31</v>
      </c>
      <c r="C18" s="50"/>
      <c r="D18" s="9">
        <v>6</v>
      </c>
      <c r="E18" s="32"/>
      <c r="F18" s="32">
        <v>10</v>
      </c>
      <c r="G18" s="32">
        <v>16</v>
      </c>
      <c r="H18" s="32">
        <v>14</v>
      </c>
      <c r="I18" s="18"/>
      <c r="J18" s="18">
        <v>18</v>
      </c>
      <c r="K18" s="18">
        <v>14</v>
      </c>
      <c r="L18" s="18">
        <v>16</v>
      </c>
      <c r="M18" s="18">
        <v>18</v>
      </c>
      <c r="N18" s="26">
        <f t="shared" si="0"/>
        <v>112</v>
      </c>
      <c r="O18" s="48">
        <f>SUM(N18)</f>
        <v>112</v>
      </c>
      <c r="P18" s="65" t="s">
        <v>807</v>
      </c>
    </row>
    <row r="19" spans="1:16" ht="12.75">
      <c r="A19" s="19" t="s">
        <v>255</v>
      </c>
      <c r="B19" s="19" t="s">
        <v>256</v>
      </c>
      <c r="C19" s="50"/>
      <c r="D19" s="27">
        <v>5</v>
      </c>
      <c r="E19" s="32"/>
      <c r="F19" s="32"/>
      <c r="G19" s="32"/>
      <c r="H19" s="32"/>
      <c r="I19" s="18"/>
      <c r="J19" s="18"/>
      <c r="K19" s="18"/>
      <c r="L19" s="18"/>
      <c r="M19" s="18"/>
      <c r="N19" s="26">
        <f t="shared" si="0"/>
        <v>5</v>
      </c>
      <c r="O19" s="48">
        <f>SUM(N19)</f>
        <v>5</v>
      </c>
      <c r="P19" s="67"/>
    </row>
    <row r="20" spans="1:16" ht="12.75">
      <c r="A20" s="19" t="s">
        <v>257</v>
      </c>
      <c r="B20" s="19" t="s">
        <v>35</v>
      </c>
      <c r="C20" s="50"/>
      <c r="D20" s="27">
        <v>4</v>
      </c>
      <c r="E20" s="32"/>
      <c r="F20" s="32"/>
      <c r="G20" s="32">
        <v>12</v>
      </c>
      <c r="H20" s="32">
        <v>10</v>
      </c>
      <c r="I20" s="18"/>
      <c r="J20" s="18"/>
      <c r="K20" s="18">
        <v>12</v>
      </c>
      <c r="L20" s="18">
        <v>10</v>
      </c>
      <c r="M20" s="18">
        <v>16</v>
      </c>
      <c r="N20" s="26">
        <f t="shared" si="0"/>
        <v>64</v>
      </c>
      <c r="O20" s="48">
        <f>SUM(N20)</f>
        <v>64</v>
      </c>
      <c r="P20" s="65" t="s">
        <v>809</v>
      </c>
    </row>
    <row r="21" spans="1:16" ht="12.75">
      <c r="A21" s="20" t="s">
        <v>258</v>
      </c>
      <c r="B21" s="20" t="s">
        <v>157</v>
      </c>
      <c r="C21" s="41"/>
      <c r="D21" s="21"/>
      <c r="E21" s="18">
        <v>14</v>
      </c>
      <c r="F21" s="18"/>
      <c r="G21" s="18"/>
      <c r="H21" s="18"/>
      <c r="I21" s="18"/>
      <c r="J21" s="18"/>
      <c r="K21" s="18"/>
      <c r="L21" s="18"/>
      <c r="M21" s="18"/>
      <c r="N21" s="26">
        <f t="shared" si="0"/>
        <v>14</v>
      </c>
      <c r="O21" s="48">
        <f>SUM(N21)</f>
        <v>14</v>
      </c>
      <c r="P21" s="67"/>
    </row>
    <row r="22" spans="1:16" ht="12.75">
      <c r="A22" s="20" t="s">
        <v>259</v>
      </c>
      <c r="B22" s="20" t="s">
        <v>260</v>
      </c>
      <c r="C22" s="41"/>
      <c r="D22" s="21"/>
      <c r="E22" s="18">
        <v>12</v>
      </c>
      <c r="F22" s="18"/>
      <c r="G22" s="18"/>
      <c r="H22" s="18"/>
      <c r="I22" s="18"/>
      <c r="J22" s="18"/>
      <c r="K22" s="18"/>
      <c r="L22" s="18"/>
      <c r="M22" s="18"/>
      <c r="N22" s="26">
        <f t="shared" si="0"/>
        <v>12</v>
      </c>
      <c r="O22" s="48">
        <f>SUM(N22)</f>
        <v>12</v>
      </c>
      <c r="P22" s="67"/>
    </row>
    <row r="23" spans="1:16" ht="12.75">
      <c r="A23" s="20" t="s">
        <v>261</v>
      </c>
      <c r="B23" s="20" t="s">
        <v>262</v>
      </c>
      <c r="C23" s="41"/>
      <c r="D23" s="21"/>
      <c r="E23" s="18">
        <v>10</v>
      </c>
      <c r="F23" s="18"/>
      <c r="G23" s="18"/>
      <c r="H23" s="18"/>
      <c r="I23" s="18"/>
      <c r="J23" s="18"/>
      <c r="K23" s="18"/>
      <c r="L23" s="18"/>
      <c r="M23" s="18"/>
      <c r="N23" s="26">
        <f t="shared" si="0"/>
        <v>10</v>
      </c>
      <c r="O23" s="48">
        <f>SUM(N23)</f>
        <v>10</v>
      </c>
      <c r="P23" s="67"/>
    </row>
    <row r="24" spans="1:16" ht="12.75">
      <c r="A24" s="19" t="s">
        <v>263</v>
      </c>
      <c r="B24" s="19" t="s">
        <v>264</v>
      </c>
      <c r="C24" s="41"/>
      <c r="D24" s="21"/>
      <c r="E24" s="18">
        <v>8</v>
      </c>
      <c r="F24" s="18"/>
      <c r="G24" s="18"/>
      <c r="H24" s="18"/>
      <c r="I24" s="18"/>
      <c r="J24" s="18"/>
      <c r="K24" s="18"/>
      <c r="L24" s="18"/>
      <c r="M24" s="18"/>
      <c r="N24" s="26">
        <f t="shared" si="0"/>
        <v>8</v>
      </c>
      <c r="O24" s="48">
        <f>SUM(N24)</f>
        <v>8</v>
      </c>
      <c r="P24" s="67"/>
    </row>
    <row r="25" spans="1:16" ht="12.75">
      <c r="A25" s="19" t="s">
        <v>265</v>
      </c>
      <c r="B25" s="19" t="s">
        <v>264</v>
      </c>
      <c r="C25" s="41"/>
      <c r="D25" s="21"/>
      <c r="E25" s="18">
        <v>7</v>
      </c>
      <c r="F25" s="18"/>
      <c r="G25" s="18"/>
      <c r="H25" s="18"/>
      <c r="I25" s="18"/>
      <c r="J25" s="18"/>
      <c r="K25" s="18"/>
      <c r="L25" s="18">
        <v>7</v>
      </c>
      <c r="M25" s="18">
        <v>10</v>
      </c>
      <c r="N25" s="26">
        <f t="shared" si="0"/>
        <v>24</v>
      </c>
      <c r="O25" s="48">
        <f>SUM(N25)</f>
        <v>24</v>
      </c>
      <c r="P25" s="67"/>
    </row>
    <row r="26" spans="1:16" ht="12.75">
      <c r="A26" s="19" t="s">
        <v>266</v>
      </c>
      <c r="B26" s="19" t="s">
        <v>264</v>
      </c>
      <c r="C26" s="41"/>
      <c r="D26" s="21"/>
      <c r="E26" s="18">
        <v>6</v>
      </c>
      <c r="F26" s="18"/>
      <c r="G26" s="18"/>
      <c r="H26" s="18"/>
      <c r="I26" s="18"/>
      <c r="J26" s="18"/>
      <c r="K26" s="18"/>
      <c r="L26" s="18"/>
      <c r="M26" s="18"/>
      <c r="N26" s="26">
        <f t="shared" si="0"/>
        <v>6</v>
      </c>
      <c r="O26" s="48">
        <f>SUM(N26)</f>
        <v>6</v>
      </c>
      <c r="P26" s="67"/>
    </row>
    <row r="27" spans="1:16" ht="12.75">
      <c r="A27" s="19" t="s">
        <v>267</v>
      </c>
      <c r="B27" s="19" t="s">
        <v>157</v>
      </c>
      <c r="C27" s="41"/>
      <c r="D27" s="21"/>
      <c r="E27" s="18">
        <v>5</v>
      </c>
      <c r="F27" s="18"/>
      <c r="G27" s="18"/>
      <c r="H27" s="18"/>
      <c r="I27" s="18"/>
      <c r="J27" s="18"/>
      <c r="K27" s="18"/>
      <c r="L27" s="18"/>
      <c r="M27" s="18"/>
      <c r="N27" s="26">
        <f t="shared" si="0"/>
        <v>5</v>
      </c>
      <c r="O27" s="48">
        <f>SUM(N27)</f>
        <v>5</v>
      </c>
      <c r="P27" s="67"/>
    </row>
    <row r="28" spans="1:16" ht="12.75">
      <c r="A28" s="19" t="s">
        <v>268</v>
      </c>
      <c r="B28" s="19" t="s">
        <v>269</v>
      </c>
      <c r="C28" s="41"/>
      <c r="D28" s="21"/>
      <c r="E28" s="18">
        <v>4</v>
      </c>
      <c r="F28" s="18">
        <v>16</v>
      </c>
      <c r="G28" s="18">
        <v>18</v>
      </c>
      <c r="H28" s="18">
        <v>12</v>
      </c>
      <c r="I28" s="18"/>
      <c r="J28" s="18">
        <v>16</v>
      </c>
      <c r="K28" s="18">
        <v>16</v>
      </c>
      <c r="L28" s="18">
        <v>18</v>
      </c>
      <c r="M28" s="18"/>
      <c r="N28" s="26">
        <f t="shared" si="0"/>
        <v>100</v>
      </c>
      <c r="O28" s="48">
        <f>SUM(N28)</f>
        <v>100</v>
      </c>
      <c r="P28" s="65" t="s">
        <v>808</v>
      </c>
    </row>
    <row r="29" spans="1:16" ht="12.75">
      <c r="A29" s="19" t="s">
        <v>270</v>
      </c>
      <c r="B29" s="19" t="s">
        <v>36</v>
      </c>
      <c r="C29" s="41"/>
      <c r="D29" s="21"/>
      <c r="E29" s="18"/>
      <c r="F29" s="18">
        <v>14</v>
      </c>
      <c r="G29" s="18"/>
      <c r="H29" s="18"/>
      <c r="I29" s="18"/>
      <c r="J29" s="18"/>
      <c r="K29" s="18"/>
      <c r="L29" s="18">
        <v>8</v>
      </c>
      <c r="M29" s="18">
        <v>12</v>
      </c>
      <c r="N29" s="26">
        <f t="shared" si="0"/>
        <v>34</v>
      </c>
      <c r="O29" s="48">
        <f>SUM(N29)</f>
        <v>34</v>
      </c>
      <c r="P29" s="67"/>
    </row>
    <row r="30" spans="1:16" ht="12.75">
      <c r="A30" s="19" t="s">
        <v>271</v>
      </c>
      <c r="B30" s="19" t="s">
        <v>29</v>
      </c>
      <c r="C30" s="41"/>
      <c r="D30" s="21"/>
      <c r="E30" s="18"/>
      <c r="F30" s="18">
        <v>12</v>
      </c>
      <c r="G30" s="18"/>
      <c r="H30" s="18"/>
      <c r="I30" s="18"/>
      <c r="J30" s="18"/>
      <c r="K30" s="18"/>
      <c r="L30" s="18"/>
      <c r="M30" s="18"/>
      <c r="N30" s="26">
        <f t="shared" si="0"/>
        <v>12</v>
      </c>
      <c r="O30" s="48">
        <f>SUM(N30)</f>
        <v>12</v>
      </c>
      <c r="P30" s="67"/>
    </row>
    <row r="31" spans="1:16" ht="12.75">
      <c r="A31" s="19" t="s">
        <v>272</v>
      </c>
      <c r="B31" s="19" t="s">
        <v>273</v>
      </c>
      <c r="C31" s="41"/>
      <c r="D31" s="21"/>
      <c r="E31" s="18"/>
      <c r="F31" s="18">
        <v>8</v>
      </c>
      <c r="G31" s="18"/>
      <c r="H31" s="18"/>
      <c r="I31" s="18"/>
      <c r="J31" s="18"/>
      <c r="K31" s="18"/>
      <c r="L31" s="18"/>
      <c r="M31" s="18"/>
      <c r="N31" s="26">
        <f t="shared" si="0"/>
        <v>8</v>
      </c>
      <c r="O31" s="48">
        <f>SUM(N31)</f>
        <v>8</v>
      </c>
      <c r="P31" s="67"/>
    </row>
    <row r="32" spans="1:16" ht="12.75">
      <c r="A32" s="19" t="s">
        <v>274</v>
      </c>
      <c r="B32" s="19" t="s">
        <v>273</v>
      </c>
      <c r="C32" s="41"/>
      <c r="D32" s="8"/>
      <c r="E32" s="18"/>
      <c r="F32" s="18">
        <v>7</v>
      </c>
      <c r="G32" s="18"/>
      <c r="H32" s="18"/>
      <c r="I32" s="18"/>
      <c r="J32" s="18">
        <v>12</v>
      </c>
      <c r="K32" s="18"/>
      <c r="L32" s="18">
        <v>6</v>
      </c>
      <c r="M32" s="18"/>
      <c r="N32" s="26">
        <f t="shared" si="0"/>
        <v>25</v>
      </c>
      <c r="O32" s="48">
        <f>SUM(N32)</f>
        <v>25</v>
      </c>
      <c r="P32" s="67"/>
    </row>
    <row r="33" spans="1:15" ht="12.75">
      <c r="A33" s="19" t="s">
        <v>275</v>
      </c>
      <c r="B33" s="19" t="s">
        <v>36</v>
      </c>
      <c r="C33" s="41"/>
      <c r="D33" s="8"/>
      <c r="E33" s="18"/>
      <c r="F33" s="18">
        <v>6</v>
      </c>
      <c r="G33" s="18"/>
      <c r="H33" s="18"/>
      <c r="I33" s="18"/>
      <c r="J33" s="18">
        <v>7</v>
      </c>
      <c r="K33" s="18"/>
      <c r="L33" s="18"/>
      <c r="M33" s="18"/>
      <c r="N33" s="26">
        <f t="shared" si="0"/>
        <v>13</v>
      </c>
      <c r="O33" s="48">
        <f>SUM(N33)</f>
        <v>13</v>
      </c>
    </row>
    <row r="34" spans="1:15" ht="12.75">
      <c r="A34" s="20" t="s">
        <v>516</v>
      </c>
      <c r="B34" s="20" t="s">
        <v>269</v>
      </c>
      <c r="C34" s="41"/>
      <c r="D34" s="21"/>
      <c r="E34" s="18"/>
      <c r="F34" s="18"/>
      <c r="G34" s="18">
        <v>14</v>
      </c>
      <c r="H34" s="18">
        <v>7</v>
      </c>
      <c r="I34" s="18"/>
      <c r="J34" s="18"/>
      <c r="K34" s="18"/>
      <c r="L34" s="18"/>
      <c r="M34" s="18"/>
      <c r="N34" s="26">
        <f t="shared" si="0"/>
        <v>21</v>
      </c>
      <c r="O34" s="48">
        <f>SUM(N34)</f>
        <v>21</v>
      </c>
    </row>
    <row r="35" spans="1:15" ht="12.75">
      <c r="A35" s="19" t="s">
        <v>517</v>
      </c>
      <c r="B35" s="19" t="s">
        <v>36</v>
      </c>
      <c r="C35" s="41"/>
      <c r="D35" s="8"/>
      <c r="E35" s="18"/>
      <c r="F35" s="18"/>
      <c r="G35" s="18">
        <v>10</v>
      </c>
      <c r="H35" s="18"/>
      <c r="I35" s="18"/>
      <c r="J35" s="18"/>
      <c r="K35" s="18"/>
      <c r="L35" s="18"/>
      <c r="M35" s="18"/>
      <c r="N35" s="26">
        <f t="shared" si="0"/>
        <v>10</v>
      </c>
      <c r="O35" s="48">
        <f>SUM(N35)</f>
        <v>10</v>
      </c>
    </row>
    <row r="36" spans="1:15" ht="12.75">
      <c r="A36" s="19" t="s">
        <v>518</v>
      </c>
      <c r="B36" s="19" t="s">
        <v>36</v>
      </c>
      <c r="C36" s="41"/>
      <c r="D36" s="8"/>
      <c r="E36" s="18"/>
      <c r="F36" s="18"/>
      <c r="G36" s="18">
        <v>8</v>
      </c>
      <c r="H36" s="18">
        <v>8</v>
      </c>
      <c r="I36" s="18"/>
      <c r="J36" s="18"/>
      <c r="K36" s="18"/>
      <c r="L36" s="18">
        <v>5</v>
      </c>
      <c r="M36" s="18"/>
      <c r="N36" s="26">
        <f t="shared" si="0"/>
        <v>21</v>
      </c>
      <c r="O36" s="48">
        <f>SUM(N36)</f>
        <v>21</v>
      </c>
    </row>
    <row r="37" spans="1:15" ht="12.75">
      <c r="A37" s="19" t="s">
        <v>519</v>
      </c>
      <c r="B37" s="19" t="s">
        <v>269</v>
      </c>
      <c r="C37" s="41"/>
      <c r="D37" s="8"/>
      <c r="E37" s="18"/>
      <c r="F37" s="18"/>
      <c r="G37" s="18">
        <v>7</v>
      </c>
      <c r="H37" s="18"/>
      <c r="I37" s="18"/>
      <c r="J37" s="18"/>
      <c r="K37" s="18"/>
      <c r="L37" s="18"/>
      <c r="M37" s="18"/>
      <c r="N37" s="26">
        <f t="shared" si="0"/>
        <v>7</v>
      </c>
      <c r="O37" s="48">
        <f>SUM(N37)</f>
        <v>7</v>
      </c>
    </row>
    <row r="38" spans="1:15" ht="12.75">
      <c r="A38" s="20" t="s">
        <v>581</v>
      </c>
      <c r="B38" s="20" t="s">
        <v>106</v>
      </c>
      <c r="C38" s="41"/>
      <c r="D38" s="42"/>
      <c r="E38" s="18"/>
      <c r="F38" s="18"/>
      <c r="G38" s="18"/>
      <c r="H38" s="18">
        <v>18</v>
      </c>
      <c r="I38" s="18"/>
      <c r="J38" s="18"/>
      <c r="K38" s="18"/>
      <c r="L38" s="18"/>
      <c r="M38" s="18"/>
      <c r="N38" s="26">
        <f t="shared" si="0"/>
        <v>18</v>
      </c>
      <c r="O38" s="48">
        <f>SUM(N38)</f>
        <v>18</v>
      </c>
    </row>
    <row r="39" spans="1:15" ht="12.75">
      <c r="A39" s="19" t="s">
        <v>669</v>
      </c>
      <c r="B39" s="19" t="s">
        <v>269</v>
      </c>
      <c r="C39" s="41"/>
      <c r="D39" s="8"/>
      <c r="E39" s="18"/>
      <c r="F39" s="18"/>
      <c r="G39" s="18"/>
      <c r="H39" s="18"/>
      <c r="I39" s="18"/>
      <c r="J39" s="18">
        <v>14</v>
      </c>
      <c r="K39" s="18"/>
      <c r="L39" s="18"/>
      <c r="M39" s="18"/>
      <c r="N39" s="26">
        <f t="shared" si="0"/>
        <v>14</v>
      </c>
      <c r="O39" s="48">
        <f>SUM(N39)</f>
        <v>14</v>
      </c>
    </row>
    <row r="40" spans="1:15" ht="12.75">
      <c r="A40" s="20" t="s">
        <v>670</v>
      </c>
      <c r="B40" s="20" t="s">
        <v>671</v>
      </c>
      <c r="C40" s="41"/>
      <c r="D40" s="21"/>
      <c r="E40" s="18"/>
      <c r="F40" s="18"/>
      <c r="G40" s="18"/>
      <c r="H40" s="18"/>
      <c r="I40" s="18"/>
      <c r="J40" s="18">
        <v>10</v>
      </c>
      <c r="K40" s="18"/>
      <c r="L40" s="18"/>
      <c r="M40" s="18"/>
      <c r="N40" s="26">
        <f t="shared" si="0"/>
        <v>10</v>
      </c>
      <c r="O40" s="48">
        <f>SUM(N40)</f>
        <v>10</v>
      </c>
    </row>
    <row r="41" spans="1:15" ht="12.75">
      <c r="A41" s="20" t="s">
        <v>672</v>
      </c>
      <c r="B41" s="20" t="s">
        <v>673</v>
      </c>
      <c r="C41" s="41"/>
      <c r="D41" s="21"/>
      <c r="E41" s="18"/>
      <c r="F41" s="18"/>
      <c r="G41" s="18"/>
      <c r="H41" s="18"/>
      <c r="I41" s="18"/>
      <c r="J41" s="18">
        <v>8</v>
      </c>
      <c r="K41" s="18"/>
      <c r="L41" s="18"/>
      <c r="M41" s="18"/>
      <c r="N41" s="26">
        <f t="shared" si="0"/>
        <v>8</v>
      </c>
      <c r="O41" s="48">
        <f>SUM(N41)</f>
        <v>8</v>
      </c>
    </row>
    <row r="42" spans="1:15" ht="12.75">
      <c r="A42" s="20" t="s">
        <v>777</v>
      </c>
      <c r="B42" s="20" t="s">
        <v>36</v>
      </c>
      <c r="C42" s="18"/>
      <c r="D42" s="18"/>
      <c r="E42" s="18"/>
      <c r="F42" s="18"/>
      <c r="G42" s="18"/>
      <c r="H42" s="18"/>
      <c r="I42" s="18"/>
      <c r="J42" s="18"/>
      <c r="K42" s="18"/>
      <c r="L42" s="18">
        <v>14</v>
      </c>
      <c r="M42" s="18"/>
      <c r="N42" s="48">
        <f t="shared" si="0"/>
        <v>14</v>
      </c>
      <c r="O42" s="48">
        <f>SUM(N42)</f>
        <v>14</v>
      </c>
    </row>
    <row r="43" spans="1:15" ht="12.75">
      <c r="A43" s="20" t="s">
        <v>778</v>
      </c>
      <c r="B43" s="20" t="s">
        <v>35</v>
      </c>
      <c r="C43" s="18"/>
      <c r="D43" s="18"/>
      <c r="E43" s="18"/>
      <c r="F43" s="18"/>
      <c r="G43" s="18"/>
      <c r="H43" s="18"/>
      <c r="I43" s="18"/>
      <c r="J43" s="18"/>
      <c r="K43" s="18"/>
      <c r="L43" s="18">
        <v>12</v>
      </c>
      <c r="M43" s="18">
        <v>14</v>
      </c>
      <c r="N43" s="48">
        <f t="shared" si="0"/>
        <v>26</v>
      </c>
      <c r="O43" s="48">
        <f>SUM(N43)</f>
        <v>26</v>
      </c>
    </row>
    <row r="44" spans="1:15" ht="12.75">
      <c r="A44" s="20" t="s">
        <v>779</v>
      </c>
      <c r="B44" s="20" t="s">
        <v>36</v>
      </c>
      <c r="C44" s="18"/>
      <c r="D44" s="18"/>
      <c r="E44" s="18"/>
      <c r="F44" s="18"/>
      <c r="G44" s="18"/>
      <c r="H44" s="18"/>
      <c r="I44" s="18"/>
      <c r="J44" s="18"/>
      <c r="K44" s="18"/>
      <c r="L44" s="18">
        <v>4</v>
      </c>
      <c r="M44" s="18"/>
      <c r="N44" s="48">
        <f t="shared" si="0"/>
        <v>4</v>
      </c>
      <c r="O44" s="48">
        <f>SUM(N44)</f>
        <v>4</v>
      </c>
    </row>
    <row r="45" ht="12.75">
      <c r="N45"/>
    </row>
  </sheetData>
  <sheetProtection/>
  <mergeCells count="2">
    <mergeCell ref="A1:J1"/>
    <mergeCell ref="A2:J2"/>
  </mergeCells>
  <printOptions horizontalCentered="1" verticalCentered="1"/>
  <pageMargins left="0.75" right="0.75" top="0.984251968503937" bottom="0.984251968503937" header="0" footer="0"/>
  <pageSetup fitToHeight="1" fitToWidth="1" horizontalDpi="300" verticalDpi="3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7">
      <selection activeCell="V6" sqref="V6"/>
    </sheetView>
  </sheetViews>
  <sheetFormatPr defaultColWidth="9.140625" defaultRowHeight="12.75"/>
  <cols>
    <col min="1" max="1" width="7.421875" style="0" customWidth="1"/>
    <col min="2" max="2" width="4.421875" style="0" customWidth="1"/>
    <col min="3" max="3" width="4.57421875" style="0" customWidth="1"/>
    <col min="4" max="4" width="4.8515625" style="0" customWidth="1"/>
    <col min="5" max="5" width="4.57421875" style="0" customWidth="1"/>
    <col min="6" max="6" width="3.57421875" style="0" customWidth="1"/>
    <col min="7" max="7" width="4.00390625" style="0" customWidth="1"/>
    <col min="8" max="8" width="3.8515625" style="0" customWidth="1"/>
    <col min="9" max="9" width="4.140625" style="0" customWidth="1"/>
    <col min="10" max="10" width="3.8515625" style="0" customWidth="1"/>
    <col min="11" max="11" width="4.140625" style="0" customWidth="1"/>
    <col min="12" max="12" width="4.2812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5.140625" style="0" customWidth="1"/>
    <col min="17" max="17" width="4.7109375" style="0" customWidth="1"/>
    <col min="18" max="18" width="4.57421875" style="0" customWidth="1"/>
    <col min="19" max="19" width="5.140625" style="0" customWidth="1"/>
  </cols>
  <sheetData>
    <row r="1" spans="1:19" ht="12.75">
      <c r="A1" s="18"/>
      <c r="B1" s="26" t="s">
        <v>60</v>
      </c>
      <c r="C1" s="26" t="s">
        <v>61</v>
      </c>
      <c r="D1" s="26" t="s">
        <v>62</v>
      </c>
      <c r="E1" s="26" t="s">
        <v>63</v>
      </c>
      <c r="F1" s="26" t="s">
        <v>47</v>
      </c>
      <c r="G1" s="26" t="s">
        <v>48</v>
      </c>
      <c r="H1" s="26" t="s">
        <v>49</v>
      </c>
      <c r="I1" s="26" t="s">
        <v>50</v>
      </c>
      <c r="J1" s="26" t="s">
        <v>51</v>
      </c>
      <c r="K1" s="26" t="s">
        <v>52</v>
      </c>
      <c r="L1" s="26" t="s">
        <v>53</v>
      </c>
      <c r="M1" s="26" t="s">
        <v>54</v>
      </c>
      <c r="N1" s="26" t="s">
        <v>55</v>
      </c>
      <c r="O1" s="26" t="s">
        <v>56</v>
      </c>
      <c r="P1" s="26" t="s">
        <v>57</v>
      </c>
      <c r="Q1" s="26" t="s">
        <v>58</v>
      </c>
      <c r="R1" s="26" t="s">
        <v>59</v>
      </c>
      <c r="S1" s="26" t="s">
        <v>10</v>
      </c>
    </row>
    <row r="2" spans="1:19" ht="12.75">
      <c r="A2" s="18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5.75">
      <c r="A3" s="26" t="s">
        <v>2</v>
      </c>
      <c r="B3" s="36">
        <v>15</v>
      </c>
      <c r="C3" s="36">
        <v>17</v>
      </c>
      <c r="D3" s="36">
        <v>5</v>
      </c>
      <c r="E3" s="36">
        <v>11</v>
      </c>
      <c r="F3" s="36">
        <v>16</v>
      </c>
      <c r="G3" s="36">
        <v>44</v>
      </c>
      <c r="H3" s="36">
        <v>14</v>
      </c>
      <c r="I3" s="36">
        <v>15</v>
      </c>
      <c r="J3" s="36">
        <v>7</v>
      </c>
      <c r="K3" s="36">
        <v>1</v>
      </c>
      <c r="L3" s="36">
        <v>24</v>
      </c>
      <c r="M3" s="36">
        <v>28</v>
      </c>
      <c r="N3" s="36">
        <v>36</v>
      </c>
      <c r="O3" s="36">
        <v>19</v>
      </c>
      <c r="P3" s="36">
        <v>29</v>
      </c>
      <c r="Q3" s="36">
        <v>15</v>
      </c>
      <c r="R3" s="36">
        <v>15</v>
      </c>
      <c r="S3" s="35">
        <f>SUM(B3:R3)</f>
        <v>311</v>
      </c>
    </row>
    <row r="4" spans="1:19" ht="12.7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32"/>
    </row>
    <row r="5" spans="1:19" ht="15.75">
      <c r="A5" s="26" t="s">
        <v>3</v>
      </c>
      <c r="B5" s="36">
        <v>12</v>
      </c>
      <c r="C5" s="36">
        <v>17</v>
      </c>
      <c r="D5" s="36">
        <v>1</v>
      </c>
      <c r="E5" s="36">
        <v>6</v>
      </c>
      <c r="F5" s="36">
        <v>7</v>
      </c>
      <c r="G5" s="36">
        <v>18</v>
      </c>
      <c r="H5" s="36">
        <v>8</v>
      </c>
      <c r="I5" s="36">
        <v>5</v>
      </c>
      <c r="J5" s="36">
        <v>5</v>
      </c>
      <c r="K5" s="36">
        <v>1</v>
      </c>
      <c r="L5" s="36">
        <v>17</v>
      </c>
      <c r="M5" s="36">
        <v>10</v>
      </c>
      <c r="N5" s="36">
        <v>12</v>
      </c>
      <c r="O5" s="36">
        <v>9</v>
      </c>
      <c r="P5" s="36">
        <v>12</v>
      </c>
      <c r="Q5" s="36">
        <v>8</v>
      </c>
      <c r="R5" s="36">
        <v>11</v>
      </c>
      <c r="S5" s="35">
        <f>SUM(B5:R5)</f>
        <v>159</v>
      </c>
    </row>
    <row r="6" spans="1:19" ht="12.75">
      <c r="A6" s="26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8"/>
    </row>
    <row r="7" spans="1:19" ht="15.75">
      <c r="A7" s="26" t="s">
        <v>4</v>
      </c>
      <c r="B7" s="36">
        <v>10</v>
      </c>
      <c r="C7" s="36">
        <v>16</v>
      </c>
      <c r="D7" s="36">
        <v>4</v>
      </c>
      <c r="E7" s="36">
        <v>7</v>
      </c>
      <c r="F7" s="36">
        <v>7</v>
      </c>
      <c r="G7" s="36">
        <v>19</v>
      </c>
      <c r="H7" s="36">
        <v>7</v>
      </c>
      <c r="I7" s="36">
        <v>9</v>
      </c>
      <c r="J7" s="36">
        <v>1</v>
      </c>
      <c r="K7" s="36">
        <v>2</v>
      </c>
      <c r="L7" s="36">
        <v>17</v>
      </c>
      <c r="M7" s="36">
        <v>11</v>
      </c>
      <c r="N7" s="36">
        <v>12</v>
      </c>
      <c r="O7" s="36">
        <v>10</v>
      </c>
      <c r="P7" s="36">
        <v>10</v>
      </c>
      <c r="Q7" s="36">
        <v>9</v>
      </c>
      <c r="R7" s="36">
        <v>5</v>
      </c>
      <c r="S7" s="35">
        <f>SUM(B7:R7)</f>
        <v>156</v>
      </c>
    </row>
    <row r="8" spans="1:19" ht="12.75">
      <c r="A8" s="26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18"/>
    </row>
    <row r="9" spans="1:19" ht="15.75">
      <c r="A9" s="26" t="s">
        <v>5</v>
      </c>
      <c r="B9" s="36">
        <v>10</v>
      </c>
      <c r="C9" s="36">
        <v>21</v>
      </c>
      <c r="D9" s="36">
        <v>3</v>
      </c>
      <c r="E9" s="36">
        <v>10</v>
      </c>
      <c r="F9" s="36">
        <v>7</v>
      </c>
      <c r="G9" s="36">
        <v>18</v>
      </c>
      <c r="H9" s="36">
        <v>17</v>
      </c>
      <c r="I9" s="36">
        <v>9</v>
      </c>
      <c r="J9" s="36">
        <v>4</v>
      </c>
      <c r="K9" s="36">
        <v>2</v>
      </c>
      <c r="L9" s="36">
        <v>9</v>
      </c>
      <c r="M9" s="36">
        <v>9</v>
      </c>
      <c r="N9" s="36">
        <v>13</v>
      </c>
      <c r="O9" s="36">
        <v>8</v>
      </c>
      <c r="P9" s="36">
        <v>14</v>
      </c>
      <c r="Q9" s="36">
        <v>8</v>
      </c>
      <c r="R9" s="36">
        <v>6</v>
      </c>
      <c r="S9" s="35">
        <f>SUM(B9:R9)</f>
        <v>168</v>
      </c>
    </row>
    <row r="10" spans="1:19" ht="12.75">
      <c r="A10" s="26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18"/>
    </row>
    <row r="11" spans="1:19" ht="15.75">
      <c r="A11" s="26" t="s">
        <v>6</v>
      </c>
      <c r="B11" s="36">
        <v>5</v>
      </c>
      <c r="C11" s="36">
        <v>12</v>
      </c>
      <c r="D11" s="36">
        <v>2</v>
      </c>
      <c r="E11" s="36">
        <v>7</v>
      </c>
      <c r="F11" s="36">
        <v>11</v>
      </c>
      <c r="G11" s="36">
        <v>14</v>
      </c>
      <c r="H11" s="36">
        <v>10</v>
      </c>
      <c r="I11" s="36">
        <v>4</v>
      </c>
      <c r="J11" s="36">
        <v>2</v>
      </c>
      <c r="K11" s="36">
        <v>2</v>
      </c>
      <c r="L11" s="36">
        <v>12</v>
      </c>
      <c r="M11" s="36">
        <v>8</v>
      </c>
      <c r="N11" s="36">
        <v>2</v>
      </c>
      <c r="O11" s="36">
        <v>9</v>
      </c>
      <c r="P11" s="36">
        <v>11</v>
      </c>
      <c r="Q11" s="36">
        <v>7</v>
      </c>
      <c r="R11" s="36">
        <v>5</v>
      </c>
      <c r="S11" s="35">
        <f>SUM(B11:R11)</f>
        <v>123</v>
      </c>
    </row>
    <row r="12" spans="1:19" ht="12.75">
      <c r="A12" s="26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18"/>
    </row>
    <row r="13" spans="1:19" ht="15.75">
      <c r="A13" s="26" t="s">
        <v>7</v>
      </c>
      <c r="B13" s="36"/>
      <c r="C13" s="36"/>
      <c r="D13" s="36"/>
      <c r="E13" s="36">
        <v>4</v>
      </c>
      <c r="F13" s="36">
        <v>3</v>
      </c>
      <c r="G13" s="36">
        <v>10</v>
      </c>
      <c r="H13" s="36">
        <v>5</v>
      </c>
      <c r="I13" s="36">
        <v>3</v>
      </c>
      <c r="J13" s="36">
        <v>1</v>
      </c>
      <c r="K13" s="36">
        <v>1</v>
      </c>
      <c r="L13" s="36">
        <v>11</v>
      </c>
      <c r="M13" s="36">
        <v>15</v>
      </c>
      <c r="N13" s="36">
        <v>10</v>
      </c>
      <c r="O13" s="36">
        <v>14</v>
      </c>
      <c r="P13" s="36">
        <v>13</v>
      </c>
      <c r="Q13" s="36">
        <v>7</v>
      </c>
      <c r="R13" s="36">
        <v>3</v>
      </c>
      <c r="S13" s="35">
        <f>SUM(B13:R13)</f>
        <v>100</v>
      </c>
    </row>
    <row r="14" spans="1:19" ht="12.75">
      <c r="A14" s="2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18"/>
    </row>
    <row r="15" spans="1:19" ht="15.75">
      <c r="A15" s="26" t="s">
        <v>8</v>
      </c>
      <c r="B15" s="36">
        <v>2</v>
      </c>
      <c r="C15" s="36">
        <v>6</v>
      </c>
      <c r="D15" s="36">
        <v>2</v>
      </c>
      <c r="E15" s="36">
        <v>2</v>
      </c>
      <c r="F15" s="36">
        <v>2</v>
      </c>
      <c r="G15" s="36">
        <v>14</v>
      </c>
      <c r="H15" s="36">
        <v>3</v>
      </c>
      <c r="I15" s="36">
        <v>3</v>
      </c>
      <c r="J15" s="36">
        <v>1</v>
      </c>
      <c r="K15" s="36">
        <v>1</v>
      </c>
      <c r="L15" s="36">
        <v>14</v>
      </c>
      <c r="M15" s="36">
        <v>18</v>
      </c>
      <c r="N15" s="36">
        <v>17</v>
      </c>
      <c r="O15" s="36">
        <v>13</v>
      </c>
      <c r="P15" s="36">
        <v>20</v>
      </c>
      <c r="Q15" s="36">
        <v>8</v>
      </c>
      <c r="R15" s="36">
        <v>10</v>
      </c>
      <c r="S15" s="35">
        <f>SUM(B15:R15)</f>
        <v>136</v>
      </c>
    </row>
    <row r="16" spans="1:19" ht="12.75">
      <c r="A16" s="2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18"/>
    </row>
    <row r="17" spans="1:19" ht="15.75">
      <c r="A17" s="26" t="s">
        <v>46</v>
      </c>
      <c r="B17" s="36">
        <v>2</v>
      </c>
      <c r="C17" s="36">
        <v>7</v>
      </c>
      <c r="D17" s="36">
        <v>1</v>
      </c>
      <c r="E17" s="36">
        <v>3</v>
      </c>
      <c r="F17" s="36">
        <v>6</v>
      </c>
      <c r="G17" s="36">
        <v>16</v>
      </c>
      <c r="H17" s="36">
        <v>6</v>
      </c>
      <c r="I17" s="36">
        <v>4</v>
      </c>
      <c r="J17" s="36">
        <v>3</v>
      </c>
      <c r="K17" s="36">
        <v>3</v>
      </c>
      <c r="L17" s="36">
        <v>7</v>
      </c>
      <c r="M17" s="36">
        <v>13</v>
      </c>
      <c r="N17" s="36">
        <v>13</v>
      </c>
      <c r="O17" s="36">
        <v>4</v>
      </c>
      <c r="P17" s="36">
        <v>11</v>
      </c>
      <c r="Q17" s="36">
        <v>7</v>
      </c>
      <c r="R17" s="36">
        <v>7</v>
      </c>
      <c r="S17" s="35">
        <f>SUM(B17:R17)</f>
        <v>113</v>
      </c>
    </row>
    <row r="18" spans="1:19" ht="12.75">
      <c r="A18" s="2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9" sqref="A19:IV19"/>
    </sheetView>
  </sheetViews>
  <sheetFormatPr defaultColWidth="9.140625" defaultRowHeight="12.75"/>
  <cols>
    <col min="1" max="1" width="22.28125" style="0" customWidth="1"/>
  </cols>
  <sheetData>
    <row r="1" spans="1:10" ht="15.75">
      <c r="A1" s="35" t="s">
        <v>64</v>
      </c>
      <c r="B1" s="35" t="s">
        <v>65</v>
      </c>
      <c r="C1" s="35" t="s">
        <v>66</v>
      </c>
      <c r="D1" s="35" t="s">
        <v>67</v>
      </c>
      <c r="E1" s="35" t="s">
        <v>68</v>
      </c>
      <c r="F1" s="35" t="s">
        <v>69</v>
      </c>
      <c r="G1" s="35" t="s">
        <v>70</v>
      </c>
      <c r="H1" s="35" t="s">
        <v>71</v>
      </c>
      <c r="I1" s="35" t="s">
        <v>72</v>
      </c>
      <c r="J1" s="35" t="s">
        <v>10</v>
      </c>
    </row>
    <row r="3" spans="1:10" ht="15.75">
      <c r="A3" s="35" t="s">
        <v>35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.75">
      <c r="A4" s="35" t="s">
        <v>31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5.75">
      <c r="A5" s="37" t="s">
        <v>33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5.75">
      <c r="A6" s="37" t="s">
        <v>39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5.75">
      <c r="A7" s="37" t="s">
        <v>40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.75">
      <c r="A8" s="37" t="s">
        <v>36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.75">
      <c r="A9" s="37" t="s">
        <v>73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.75">
      <c r="A10" s="37" t="s">
        <v>37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5.75">
      <c r="A11" s="37" t="s">
        <v>74</v>
      </c>
      <c r="B11" s="33"/>
      <c r="C11" s="33"/>
      <c r="D11" s="33"/>
      <c r="E11" s="33"/>
      <c r="F11" s="33"/>
      <c r="G11" s="33"/>
      <c r="H11" s="33"/>
      <c r="I11" s="33"/>
      <c r="J11" s="33"/>
    </row>
    <row r="12" ht="15.75">
      <c r="A12" s="38"/>
    </row>
    <row r="13" ht="15.75">
      <c r="A13" s="38"/>
    </row>
    <row r="14" spans="1:10" ht="15.75">
      <c r="A14" s="35" t="s">
        <v>30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5.75">
      <c r="A15" s="35" t="s">
        <v>28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5.75">
      <c r="A16" s="35" t="s">
        <v>29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5.75">
      <c r="A17" s="35" t="s">
        <v>32</v>
      </c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5.75">
      <c r="A18" s="35" t="s">
        <v>42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5.75">
      <c r="A19" s="35" t="s">
        <v>44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>
      <c r="A20" s="35" t="s">
        <v>45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5.75">
      <c r="A21" s="35" t="s">
        <v>34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5.75">
      <c r="A22" s="35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5.75">
      <c r="A23" s="35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5.75">
      <c r="A24" s="35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5.75">
      <c r="A25" s="35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.75">
      <c r="A26" s="35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5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5">
      <c r="A29" s="33"/>
      <c r="B29" s="33"/>
      <c r="C29" s="33"/>
      <c r="D29" s="33"/>
      <c r="E29" s="33"/>
      <c r="F29" s="33"/>
      <c r="G29" s="33"/>
      <c r="H29" s="33"/>
      <c r="I29" s="33"/>
      <c r="J29" s="3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0">
      <selection activeCell="T7" sqref="T7"/>
    </sheetView>
  </sheetViews>
  <sheetFormatPr defaultColWidth="9.140625" defaultRowHeight="12.75"/>
  <cols>
    <col min="1" max="1" width="18.57421875" style="0" customWidth="1"/>
    <col min="2" max="2" width="20.140625" style="0" customWidth="1"/>
    <col min="3" max="7" width="3.28125" style="0" bestFit="1" customWidth="1"/>
    <col min="8" max="8" width="3.8515625" style="0" customWidth="1"/>
    <col min="9" max="9" width="3.421875" style="0" customWidth="1"/>
    <col min="10" max="13" width="3.28125" style="0" customWidth="1"/>
    <col min="14" max="14" width="5.421875" style="24" customWidth="1"/>
    <col min="15" max="15" width="4.00390625" style="4" customWidth="1"/>
  </cols>
  <sheetData>
    <row r="1" spans="1:13" ht="15.75">
      <c r="A1" s="60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2"/>
      <c r="L1" s="2"/>
      <c r="M1" s="2"/>
    </row>
    <row r="2" spans="1:13" ht="15.75">
      <c r="A2" s="60" t="s">
        <v>13</v>
      </c>
      <c r="B2" s="63"/>
      <c r="C2" s="63"/>
      <c r="D2" s="63"/>
      <c r="E2" s="63"/>
      <c r="F2" s="63"/>
      <c r="G2" s="63"/>
      <c r="H2" s="63"/>
      <c r="I2" s="63"/>
      <c r="J2" s="63"/>
      <c r="K2" s="2"/>
      <c r="L2" s="2"/>
      <c r="M2" s="2"/>
    </row>
    <row r="4" spans="1:15" ht="84">
      <c r="A4" s="8" t="s">
        <v>0</v>
      </c>
      <c r="B4" s="8" t="s">
        <v>1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79</v>
      </c>
      <c r="L4" s="6" t="s">
        <v>80</v>
      </c>
      <c r="M4" s="6" t="s">
        <v>81</v>
      </c>
      <c r="N4" s="6" t="s">
        <v>10</v>
      </c>
      <c r="O4" s="13" t="s">
        <v>17</v>
      </c>
    </row>
    <row r="5" spans="1:15" ht="12.75">
      <c r="A5" s="26" t="s">
        <v>108</v>
      </c>
      <c r="B5" s="26" t="s">
        <v>246</v>
      </c>
      <c r="C5" s="18">
        <v>18</v>
      </c>
      <c r="D5" s="18">
        <v>18</v>
      </c>
      <c r="E5" s="18">
        <v>18</v>
      </c>
      <c r="F5" s="18"/>
      <c r="G5" s="18"/>
      <c r="H5" s="18"/>
      <c r="I5" s="18"/>
      <c r="J5" s="18"/>
      <c r="K5" s="18"/>
      <c r="L5" s="18"/>
      <c r="M5" s="18"/>
      <c r="N5" s="26">
        <f aca="true" t="shared" si="0" ref="N5:N28">SUM(C5:M5)</f>
        <v>54</v>
      </c>
      <c r="O5" s="48">
        <f>SUM(N5)</f>
        <v>54</v>
      </c>
    </row>
    <row r="6" spans="1:15" ht="12.75">
      <c r="A6" s="26" t="s">
        <v>109</v>
      </c>
      <c r="B6" s="26" t="s">
        <v>105</v>
      </c>
      <c r="C6" s="18">
        <v>16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26">
        <f t="shared" si="0"/>
        <v>16</v>
      </c>
      <c r="O6" s="48">
        <f>SUM(N6)</f>
        <v>16</v>
      </c>
    </row>
    <row r="7" spans="1:15" ht="12.75">
      <c r="A7" s="26" t="s">
        <v>110</v>
      </c>
      <c r="B7" s="26" t="s">
        <v>246</v>
      </c>
      <c r="C7" s="18">
        <v>14</v>
      </c>
      <c r="D7" s="18">
        <v>16</v>
      </c>
      <c r="E7" s="18">
        <v>14</v>
      </c>
      <c r="F7" s="18"/>
      <c r="G7" s="18"/>
      <c r="H7" s="18"/>
      <c r="I7" s="18"/>
      <c r="J7" s="18"/>
      <c r="K7" s="18"/>
      <c r="L7" s="18"/>
      <c r="M7" s="18"/>
      <c r="N7" s="26">
        <f t="shared" si="0"/>
        <v>44</v>
      </c>
      <c r="O7" s="48">
        <f>SUM(N7)</f>
        <v>44</v>
      </c>
    </row>
    <row r="8" spans="1:15" ht="12.75">
      <c r="A8" s="26" t="s">
        <v>111</v>
      </c>
      <c r="B8" s="26" t="s">
        <v>264</v>
      </c>
      <c r="C8" s="18">
        <v>12</v>
      </c>
      <c r="D8" s="18"/>
      <c r="E8" s="18">
        <v>16</v>
      </c>
      <c r="F8" s="18"/>
      <c r="G8" s="18"/>
      <c r="H8" s="18"/>
      <c r="I8" s="18"/>
      <c r="J8" s="18"/>
      <c r="K8" s="18"/>
      <c r="L8" s="18"/>
      <c r="M8" s="18"/>
      <c r="N8" s="26">
        <f t="shared" si="0"/>
        <v>28</v>
      </c>
      <c r="O8" s="48">
        <f>SUM(N8)</f>
        <v>28</v>
      </c>
    </row>
    <row r="9" spans="1:15" ht="12.75">
      <c r="A9" s="26" t="s">
        <v>112</v>
      </c>
      <c r="B9" s="26" t="s">
        <v>118</v>
      </c>
      <c r="C9" s="18">
        <v>10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26">
        <f t="shared" si="0"/>
        <v>10</v>
      </c>
      <c r="O9" s="48">
        <f>SUM(N9)</f>
        <v>10</v>
      </c>
    </row>
    <row r="10" spans="1:15" ht="12.75">
      <c r="A10" s="26" t="s">
        <v>113</v>
      </c>
      <c r="B10" s="26" t="s">
        <v>28</v>
      </c>
      <c r="C10" s="18">
        <v>8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6">
        <f t="shared" si="0"/>
        <v>8</v>
      </c>
      <c r="O10" s="48">
        <f>SUM(N10)</f>
        <v>8</v>
      </c>
    </row>
    <row r="11" spans="1:15" ht="12.75">
      <c r="A11" s="26" t="s">
        <v>114</v>
      </c>
      <c r="B11" s="26" t="s">
        <v>28</v>
      </c>
      <c r="C11" s="18">
        <v>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6">
        <f t="shared" si="0"/>
        <v>7</v>
      </c>
      <c r="O11" s="48">
        <f>SUM(N11)</f>
        <v>7</v>
      </c>
    </row>
    <row r="12" spans="1:16" ht="12.75">
      <c r="A12" s="26" t="s">
        <v>115</v>
      </c>
      <c r="B12" s="26" t="s">
        <v>105</v>
      </c>
      <c r="C12" s="18">
        <v>6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6">
        <f t="shared" si="0"/>
        <v>6</v>
      </c>
      <c r="O12" s="48">
        <f>SUM(N12)</f>
        <v>6</v>
      </c>
      <c r="P12" s="67"/>
    </row>
    <row r="13" spans="1:16" ht="12.75">
      <c r="A13" s="26" t="s">
        <v>116</v>
      </c>
      <c r="B13" s="26" t="s">
        <v>28</v>
      </c>
      <c r="C13" s="18">
        <v>5</v>
      </c>
      <c r="D13" s="18"/>
      <c r="E13" s="18"/>
      <c r="F13" s="18"/>
      <c r="G13" s="18">
        <v>14</v>
      </c>
      <c r="H13" s="18"/>
      <c r="I13" s="18"/>
      <c r="J13" s="18"/>
      <c r="K13" s="18"/>
      <c r="L13" s="18"/>
      <c r="M13" s="18"/>
      <c r="N13" s="26">
        <f t="shared" si="0"/>
        <v>19</v>
      </c>
      <c r="O13" s="48">
        <f>SUM(N13)</f>
        <v>19</v>
      </c>
      <c r="P13" s="67"/>
    </row>
    <row r="14" spans="1:16" ht="12.75">
      <c r="A14" s="26" t="s">
        <v>117</v>
      </c>
      <c r="B14" s="26" t="s">
        <v>119</v>
      </c>
      <c r="C14" s="18">
        <v>4</v>
      </c>
      <c r="D14" s="18">
        <v>12</v>
      </c>
      <c r="E14" s="18"/>
      <c r="F14" s="18">
        <v>16</v>
      </c>
      <c r="G14" s="18">
        <v>12</v>
      </c>
      <c r="H14" s="18">
        <v>16</v>
      </c>
      <c r="I14" s="18"/>
      <c r="J14" s="18">
        <v>16</v>
      </c>
      <c r="K14" s="18">
        <v>16</v>
      </c>
      <c r="L14" s="18">
        <v>14</v>
      </c>
      <c r="M14" s="18">
        <v>16</v>
      </c>
      <c r="N14" s="26">
        <f t="shared" si="0"/>
        <v>122</v>
      </c>
      <c r="O14" s="48">
        <v>118</v>
      </c>
      <c r="P14" s="65" t="s">
        <v>812</v>
      </c>
    </row>
    <row r="15" spans="1:16" ht="12.75">
      <c r="A15" s="26" t="s">
        <v>277</v>
      </c>
      <c r="B15" s="26" t="s">
        <v>119</v>
      </c>
      <c r="C15" s="18"/>
      <c r="D15" s="18">
        <v>14</v>
      </c>
      <c r="E15" s="18">
        <v>10</v>
      </c>
      <c r="F15" s="18">
        <v>18</v>
      </c>
      <c r="G15" s="18">
        <v>16</v>
      </c>
      <c r="H15" s="18">
        <v>18</v>
      </c>
      <c r="I15" s="18"/>
      <c r="J15" s="18">
        <v>18</v>
      </c>
      <c r="K15" s="18">
        <v>18</v>
      </c>
      <c r="L15" s="18">
        <v>16</v>
      </c>
      <c r="M15" s="18">
        <v>14</v>
      </c>
      <c r="N15" s="26">
        <f t="shared" si="0"/>
        <v>142</v>
      </c>
      <c r="O15" s="48">
        <v>132</v>
      </c>
      <c r="P15" s="65" t="s">
        <v>811</v>
      </c>
    </row>
    <row r="16" spans="1:16" ht="12.75">
      <c r="A16" s="26" t="s">
        <v>284</v>
      </c>
      <c r="B16" s="26" t="s">
        <v>119</v>
      </c>
      <c r="C16" s="18"/>
      <c r="D16" s="18">
        <v>10</v>
      </c>
      <c r="E16" s="18"/>
      <c r="F16" s="18"/>
      <c r="G16" s="18">
        <v>8</v>
      </c>
      <c r="H16" s="18">
        <v>12</v>
      </c>
      <c r="I16" s="18"/>
      <c r="J16" s="18">
        <v>12</v>
      </c>
      <c r="K16" s="18">
        <v>12</v>
      </c>
      <c r="L16" s="18"/>
      <c r="M16" s="18">
        <v>12</v>
      </c>
      <c r="N16" s="26">
        <f t="shared" si="0"/>
        <v>66</v>
      </c>
      <c r="O16" s="48">
        <f>SUM(N16)</f>
        <v>66</v>
      </c>
      <c r="P16" s="67"/>
    </row>
    <row r="17" spans="1:16" ht="12.75">
      <c r="A17" s="26" t="s">
        <v>283</v>
      </c>
      <c r="B17" s="26" t="s">
        <v>174</v>
      </c>
      <c r="C17" s="18"/>
      <c r="D17" s="18">
        <v>8</v>
      </c>
      <c r="E17" s="18"/>
      <c r="F17" s="18"/>
      <c r="G17" s="18">
        <v>7</v>
      </c>
      <c r="H17" s="18">
        <v>8</v>
      </c>
      <c r="I17" s="18"/>
      <c r="J17" s="18"/>
      <c r="K17" s="18">
        <v>8</v>
      </c>
      <c r="L17" s="18">
        <v>10</v>
      </c>
      <c r="M17" s="18">
        <v>10</v>
      </c>
      <c r="N17" s="26">
        <f t="shared" si="0"/>
        <v>51</v>
      </c>
      <c r="O17" s="48">
        <f>SUM(N17)</f>
        <v>51</v>
      </c>
      <c r="P17" s="67"/>
    </row>
    <row r="18" spans="1:16" ht="12.75">
      <c r="A18" s="26" t="s">
        <v>276</v>
      </c>
      <c r="B18" s="26" t="s">
        <v>28</v>
      </c>
      <c r="C18" s="18"/>
      <c r="D18" s="18"/>
      <c r="E18" s="18">
        <v>12</v>
      </c>
      <c r="F18" s="18"/>
      <c r="G18" s="18">
        <v>18</v>
      </c>
      <c r="H18" s="18"/>
      <c r="I18" s="18"/>
      <c r="J18" s="18"/>
      <c r="K18" s="18"/>
      <c r="L18" s="18"/>
      <c r="M18" s="18"/>
      <c r="N18" s="26">
        <f t="shared" si="0"/>
        <v>30</v>
      </c>
      <c r="O18" s="48">
        <f>SUM(N18)</f>
        <v>30</v>
      </c>
      <c r="P18" s="67"/>
    </row>
    <row r="19" spans="1:16" ht="12.75">
      <c r="A19" s="26" t="s">
        <v>278</v>
      </c>
      <c r="B19" s="26" t="s">
        <v>208</v>
      </c>
      <c r="C19" s="18"/>
      <c r="D19" s="18"/>
      <c r="E19" s="18">
        <v>8</v>
      </c>
      <c r="F19" s="18"/>
      <c r="G19" s="18"/>
      <c r="H19" s="18"/>
      <c r="I19" s="18"/>
      <c r="J19" s="18"/>
      <c r="K19" s="18"/>
      <c r="L19" s="18"/>
      <c r="M19" s="18"/>
      <c r="N19" s="26">
        <f t="shared" si="0"/>
        <v>8</v>
      </c>
      <c r="O19" s="48">
        <f>SUM(N19)</f>
        <v>8</v>
      </c>
      <c r="P19" s="67"/>
    </row>
    <row r="20" spans="1:16" ht="12.75">
      <c r="A20" s="26" t="s">
        <v>279</v>
      </c>
      <c r="B20" s="26" t="s">
        <v>29</v>
      </c>
      <c r="C20" s="18"/>
      <c r="D20" s="18"/>
      <c r="E20" s="18">
        <v>7</v>
      </c>
      <c r="F20" s="18"/>
      <c r="G20" s="18"/>
      <c r="H20" s="18"/>
      <c r="I20" s="18"/>
      <c r="J20" s="18"/>
      <c r="K20" s="18"/>
      <c r="L20" s="18"/>
      <c r="M20" s="18"/>
      <c r="N20" s="26">
        <f t="shared" si="0"/>
        <v>7</v>
      </c>
      <c r="O20" s="48">
        <f>SUM(N20)</f>
        <v>7</v>
      </c>
      <c r="P20" s="67"/>
    </row>
    <row r="21" spans="1:16" ht="12.75">
      <c r="A21" s="26" t="s">
        <v>280</v>
      </c>
      <c r="B21" s="26" t="s">
        <v>174</v>
      </c>
      <c r="C21" s="18"/>
      <c r="D21" s="18"/>
      <c r="E21" s="18">
        <v>6</v>
      </c>
      <c r="F21" s="18"/>
      <c r="G21" s="18"/>
      <c r="H21" s="18"/>
      <c r="I21" s="18"/>
      <c r="J21" s="18"/>
      <c r="K21" s="18"/>
      <c r="L21" s="18">
        <v>18</v>
      </c>
      <c r="M21" s="18">
        <v>18</v>
      </c>
      <c r="N21" s="26">
        <f t="shared" si="0"/>
        <v>42</v>
      </c>
      <c r="O21" s="48">
        <f>SUM(N21)</f>
        <v>42</v>
      </c>
      <c r="P21" s="67"/>
    </row>
    <row r="22" spans="1:16" ht="12.75">
      <c r="A22" s="26" t="s">
        <v>281</v>
      </c>
      <c r="B22" s="26" t="s">
        <v>28</v>
      </c>
      <c r="C22" s="18"/>
      <c r="D22" s="18"/>
      <c r="E22" s="18">
        <v>5</v>
      </c>
      <c r="F22" s="18"/>
      <c r="G22" s="18"/>
      <c r="H22" s="18"/>
      <c r="I22" s="18"/>
      <c r="J22" s="18"/>
      <c r="K22" s="18"/>
      <c r="L22" s="18"/>
      <c r="M22" s="18"/>
      <c r="N22" s="26">
        <f t="shared" si="0"/>
        <v>5</v>
      </c>
      <c r="O22" s="48">
        <f>SUM(N22)</f>
        <v>5</v>
      </c>
      <c r="P22" s="67"/>
    </row>
    <row r="23" spans="1:16" ht="12.75">
      <c r="A23" s="26" t="s">
        <v>282</v>
      </c>
      <c r="B23" s="26" t="s">
        <v>262</v>
      </c>
      <c r="C23" s="18"/>
      <c r="D23" s="18"/>
      <c r="E23" s="18">
        <v>4</v>
      </c>
      <c r="F23" s="18"/>
      <c r="G23" s="18"/>
      <c r="H23" s="18"/>
      <c r="I23" s="18"/>
      <c r="J23" s="18"/>
      <c r="K23" s="18"/>
      <c r="L23" s="18"/>
      <c r="M23" s="18"/>
      <c r="N23" s="26">
        <f t="shared" si="0"/>
        <v>4</v>
      </c>
      <c r="O23" s="48">
        <f>SUM(N23)</f>
        <v>4</v>
      </c>
      <c r="P23" s="67"/>
    </row>
    <row r="24" spans="1:16" ht="12.75">
      <c r="A24" s="26" t="s">
        <v>285</v>
      </c>
      <c r="B24" s="26" t="s">
        <v>31</v>
      </c>
      <c r="C24" s="18"/>
      <c r="D24" s="18"/>
      <c r="E24" s="18"/>
      <c r="F24" s="18">
        <v>14</v>
      </c>
      <c r="G24" s="18">
        <v>10</v>
      </c>
      <c r="H24" s="18">
        <v>14</v>
      </c>
      <c r="I24" s="18">
        <v>18</v>
      </c>
      <c r="J24" s="18">
        <v>14</v>
      </c>
      <c r="K24" s="18">
        <v>14</v>
      </c>
      <c r="L24" s="18">
        <v>12</v>
      </c>
      <c r="M24" s="18"/>
      <c r="N24" s="26">
        <f t="shared" si="0"/>
        <v>96</v>
      </c>
      <c r="O24" s="48">
        <f>SUM(N24)</f>
        <v>96</v>
      </c>
      <c r="P24" s="65" t="s">
        <v>813</v>
      </c>
    </row>
    <row r="25" spans="1:16" ht="12.75">
      <c r="A25" s="26" t="s">
        <v>582</v>
      </c>
      <c r="B25" s="18" t="s">
        <v>31</v>
      </c>
      <c r="C25" s="18"/>
      <c r="D25" s="18"/>
      <c r="E25" s="18"/>
      <c r="F25" s="18"/>
      <c r="G25" s="18"/>
      <c r="H25" s="18">
        <v>10</v>
      </c>
      <c r="I25" s="18"/>
      <c r="J25" s="18"/>
      <c r="K25" s="18"/>
      <c r="L25" s="18"/>
      <c r="M25" s="18"/>
      <c r="N25" s="26">
        <f t="shared" si="0"/>
        <v>10</v>
      </c>
      <c r="O25" s="48">
        <f>SUM(N25)</f>
        <v>10</v>
      </c>
      <c r="P25" s="67"/>
    </row>
    <row r="26" spans="1:15" ht="12.75">
      <c r="A26" s="53" t="s">
        <v>583</v>
      </c>
      <c r="B26" s="53" t="s">
        <v>119</v>
      </c>
      <c r="C26" s="18"/>
      <c r="D26" s="18"/>
      <c r="E26" s="18"/>
      <c r="F26" s="18"/>
      <c r="G26" s="18"/>
      <c r="H26" s="18">
        <v>7</v>
      </c>
      <c r="I26" s="18"/>
      <c r="J26" s="18"/>
      <c r="K26" s="18">
        <v>7</v>
      </c>
      <c r="L26" s="18"/>
      <c r="M26" s="18">
        <v>7</v>
      </c>
      <c r="N26" s="26">
        <f t="shared" si="0"/>
        <v>21</v>
      </c>
      <c r="O26" s="48">
        <f>SUM(N26)</f>
        <v>21</v>
      </c>
    </row>
    <row r="27" spans="1:15" ht="12.75">
      <c r="A27" s="53" t="s">
        <v>702</v>
      </c>
      <c r="B27" s="53" t="s">
        <v>28</v>
      </c>
      <c r="C27" s="18"/>
      <c r="D27" s="18"/>
      <c r="E27" s="18"/>
      <c r="F27" s="18"/>
      <c r="G27" s="18"/>
      <c r="H27" s="18"/>
      <c r="I27" s="18"/>
      <c r="J27" s="18"/>
      <c r="K27" s="18">
        <v>10</v>
      </c>
      <c r="L27" s="18"/>
      <c r="M27" s="18"/>
      <c r="N27" s="26">
        <f t="shared" si="0"/>
        <v>10</v>
      </c>
      <c r="O27" s="48">
        <f>SUM(N27)</f>
        <v>10</v>
      </c>
    </row>
    <row r="28" spans="1:15" ht="12.75">
      <c r="A28" s="53" t="s">
        <v>745</v>
      </c>
      <c r="B28" s="53" t="s">
        <v>36</v>
      </c>
      <c r="C28" s="18"/>
      <c r="D28" s="18"/>
      <c r="E28" s="18"/>
      <c r="F28" s="18"/>
      <c r="G28" s="18"/>
      <c r="H28" s="18"/>
      <c r="I28" s="18"/>
      <c r="J28" s="18"/>
      <c r="K28" s="18"/>
      <c r="L28" s="18">
        <v>8</v>
      </c>
      <c r="M28" s="18">
        <v>8</v>
      </c>
      <c r="N28" s="26">
        <f t="shared" si="0"/>
        <v>16</v>
      </c>
      <c r="O28" s="48">
        <f>SUM(N28)</f>
        <v>16</v>
      </c>
    </row>
    <row r="29" ht="12.75">
      <c r="N29"/>
    </row>
  </sheetData>
  <sheetProtection/>
  <mergeCells count="2">
    <mergeCell ref="A2:J2"/>
    <mergeCell ref="A1:J1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7">
      <selection activeCell="P27" sqref="P27"/>
    </sheetView>
  </sheetViews>
  <sheetFormatPr defaultColWidth="9.140625" defaultRowHeight="12.75"/>
  <cols>
    <col min="1" max="1" width="18.28125" style="0" customWidth="1"/>
    <col min="2" max="2" width="29.7109375" style="0" bestFit="1" customWidth="1"/>
    <col min="3" max="3" width="3.57421875" style="0" customWidth="1"/>
    <col min="4" max="10" width="3.28125" style="0" bestFit="1" customWidth="1"/>
    <col min="11" max="13" width="3.28125" style="0" customWidth="1"/>
    <col min="14" max="14" width="5.57421875" style="24" bestFit="1" customWidth="1"/>
    <col min="15" max="15" width="5.57421875" style="4" customWidth="1"/>
    <col min="17" max="17" width="12.57421875" style="0" customWidth="1"/>
  </cols>
  <sheetData>
    <row r="1" spans="1:16" ht="15.75">
      <c r="A1" s="60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2"/>
    </row>
    <row r="2" spans="1:16" ht="15.75">
      <c r="A2" s="60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</row>
    <row r="4" spans="1:16" ht="84">
      <c r="A4" s="8" t="s">
        <v>0</v>
      </c>
      <c r="B4" s="8" t="s">
        <v>1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79</v>
      </c>
      <c r="L4" s="6" t="s">
        <v>80</v>
      </c>
      <c r="M4" s="6" t="s">
        <v>81</v>
      </c>
      <c r="N4" s="6" t="s">
        <v>10</v>
      </c>
      <c r="O4" s="13" t="s">
        <v>17</v>
      </c>
      <c r="P4" s="3"/>
    </row>
    <row r="5" spans="1:15" ht="17.25" customHeight="1">
      <c r="A5" s="52" t="s">
        <v>120</v>
      </c>
      <c r="B5" s="26" t="s">
        <v>107</v>
      </c>
      <c r="C5" s="18">
        <v>18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26">
        <f aca="true" t="shared" si="0" ref="N5:N43">SUM(C5:M5)</f>
        <v>18</v>
      </c>
      <c r="O5" s="48">
        <f>SUM(N5)</f>
        <v>18</v>
      </c>
    </row>
    <row r="6" spans="1:15" ht="12.75">
      <c r="A6" s="26" t="s">
        <v>121</v>
      </c>
      <c r="B6" s="26" t="s">
        <v>118</v>
      </c>
      <c r="C6" s="18">
        <v>16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26">
        <f t="shared" si="0"/>
        <v>16</v>
      </c>
      <c r="O6" s="48">
        <f>SUM(N6)</f>
        <v>16</v>
      </c>
    </row>
    <row r="7" spans="1:15" ht="12.75">
      <c r="A7" s="26" t="s">
        <v>122</v>
      </c>
      <c r="B7" s="26" t="s">
        <v>118</v>
      </c>
      <c r="C7" s="18">
        <v>14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26">
        <f t="shared" si="0"/>
        <v>14</v>
      </c>
      <c r="O7" s="48">
        <f>SUM(N7)</f>
        <v>14</v>
      </c>
    </row>
    <row r="8" spans="1:15" ht="12.75">
      <c r="A8" s="26" t="s">
        <v>123</v>
      </c>
      <c r="B8" s="26" t="s">
        <v>29</v>
      </c>
      <c r="C8" s="32">
        <v>12</v>
      </c>
      <c r="D8" s="32">
        <v>18</v>
      </c>
      <c r="E8" s="18">
        <v>18</v>
      </c>
      <c r="F8" s="18"/>
      <c r="G8" s="18"/>
      <c r="H8" s="18"/>
      <c r="I8" s="18"/>
      <c r="J8" s="18"/>
      <c r="K8" s="18"/>
      <c r="L8" s="18"/>
      <c r="M8" s="18"/>
      <c r="N8" s="26">
        <f t="shared" si="0"/>
        <v>48</v>
      </c>
      <c r="O8" s="48">
        <f>SUM(N8)</f>
        <v>48</v>
      </c>
    </row>
    <row r="9" spans="1:15" ht="12.75">
      <c r="A9" s="26" t="s">
        <v>124</v>
      </c>
      <c r="B9" s="26" t="s">
        <v>264</v>
      </c>
      <c r="C9" s="18">
        <v>10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26">
        <f t="shared" si="0"/>
        <v>10</v>
      </c>
      <c r="O9" s="48">
        <f>SUM(N9)</f>
        <v>10</v>
      </c>
    </row>
    <row r="10" spans="1:15" ht="12.75">
      <c r="A10" s="26" t="s">
        <v>125</v>
      </c>
      <c r="B10" s="26" t="s">
        <v>264</v>
      </c>
      <c r="C10" s="26">
        <v>8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6">
        <f t="shared" si="0"/>
        <v>8</v>
      </c>
      <c r="O10" s="48">
        <f>SUM(N10)</f>
        <v>8</v>
      </c>
    </row>
    <row r="11" spans="1:15" ht="12.75">
      <c r="A11" s="26" t="s">
        <v>126</v>
      </c>
      <c r="B11" s="26" t="s">
        <v>118</v>
      </c>
      <c r="C11" s="18">
        <v>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6">
        <f t="shared" si="0"/>
        <v>7</v>
      </c>
      <c r="O11" s="48">
        <f>SUM(N11)</f>
        <v>7</v>
      </c>
    </row>
    <row r="12" spans="1:15" ht="12.75">
      <c r="A12" s="26" t="s">
        <v>127</v>
      </c>
      <c r="B12" s="26" t="s">
        <v>93</v>
      </c>
      <c r="C12" s="18">
        <v>6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6">
        <f t="shared" si="0"/>
        <v>6</v>
      </c>
      <c r="O12" s="48">
        <f>SUM(N12)</f>
        <v>6</v>
      </c>
    </row>
    <row r="13" spans="1:15" ht="12.75">
      <c r="A13" s="26" t="s">
        <v>128</v>
      </c>
      <c r="B13" s="26" t="s">
        <v>238</v>
      </c>
      <c r="C13" s="18">
        <v>5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6">
        <f t="shared" si="0"/>
        <v>5</v>
      </c>
      <c r="O13" s="48">
        <f>SUM(N13)</f>
        <v>5</v>
      </c>
    </row>
    <row r="14" spans="1:15" ht="12.75">
      <c r="A14" s="26" t="s">
        <v>511</v>
      </c>
      <c r="B14" s="26" t="s">
        <v>238</v>
      </c>
      <c r="C14" s="18">
        <v>4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6">
        <f t="shared" si="0"/>
        <v>4</v>
      </c>
      <c r="O14" s="48">
        <f>SUM(N14)</f>
        <v>4</v>
      </c>
    </row>
    <row r="15" spans="1:15" ht="12.75">
      <c r="A15" s="26" t="s">
        <v>286</v>
      </c>
      <c r="B15" s="26" t="s">
        <v>241</v>
      </c>
      <c r="C15" s="18"/>
      <c r="D15" s="18">
        <v>16</v>
      </c>
      <c r="E15" s="18"/>
      <c r="F15" s="18"/>
      <c r="G15" s="18"/>
      <c r="H15" s="18"/>
      <c r="I15" s="18"/>
      <c r="J15" s="18"/>
      <c r="K15" s="18"/>
      <c r="L15" s="18"/>
      <c r="M15" s="18"/>
      <c r="N15" s="26">
        <f t="shared" si="0"/>
        <v>16</v>
      </c>
      <c r="O15" s="48">
        <f>SUM(N15)</f>
        <v>16</v>
      </c>
    </row>
    <row r="16" spans="1:16" ht="12.75">
      <c r="A16" s="26" t="s">
        <v>287</v>
      </c>
      <c r="B16" s="26" t="s">
        <v>174</v>
      </c>
      <c r="C16" s="18"/>
      <c r="D16" s="18">
        <v>14</v>
      </c>
      <c r="E16" s="18">
        <v>10</v>
      </c>
      <c r="F16" s="18"/>
      <c r="G16" s="18">
        <v>16</v>
      </c>
      <c r="H16" s="18">
        <v>14</v>
      </c>
      <c r="I16" s="18"/>
      <c r="J16" s="18">
        <v>18</v>
      </c>
      <c r="K16" s="18">
        <v>18</v>
      </c>
      <c r="L16" s="18">
        <v>18</v>
      </c>
      <c r="M16" s="18">
        <v>18</v>
      </c>
      <c r="N16" s="26">
        <f t="shared" si="0"/>
        <v>126</v>
      </c>
      <c r="O16" s="48">
        <f>SUM(N16)</f>
        <v>126</v>
      </c>
      <c r="P16" s="25" t="s">
        <v>807</v>
      </c>
    </row>
    <row r="17" spans="1:15" ht="12.75">
      <c r="A17" s="26" t="s">
        <v>288</v>
      </c>
      <c r="B17" s="26" t="s">
        <v>29</v>
      </c>
      <c r="C17" s="18"/>
      <c r="D17" s="18">
        <v>12</v>
      </c>
      <c r="E17" s="18"/>
      <c r="F17" s="18">
        <v>8</v>
      </c>
      <c r="G17" s="18"/>
      <c r="H17" s="18"/>
      <c r="I17" s="18"/>
      <c r="J17" s="18"/>
      <c r="K17" s="18"/>
      <c r="L17" s="18"/>
      <c r="M17" s="18"/>
      <c r="N17" s="26">
        <f t="shared" si="0"/>
        <v>20</v>
      </c>
      <c r="O17" s="48">
        <f>SUM(N17)</f>
        <v>20</v>
      </c>
    </row>
    <row r="18" spans="1:15" ht="12.75">
      <c r="A18" s="26" t="s">
        <v>289</v>
      </c>
      <c r="B18" s="26" t="s">
        <v>246</v>
      </c>
      <c r="C18" s="18"/>
      <c r="D18" s="18">
        <v>10</v>
      </c>
      <c r="E18" s="18">
        <v>5</v>
      </c>
      <c r="F18" s="18"/>
      <c r="G18" s="18"/>
      <c r="H18" s="18"/>
      <c r="I18" s="18"/>
      <c r="J18" s="18"/>
      <c r="K18" s="18"/>
      <c r="L18" s="18"/>
      <c r="M18" s="18"/>
      <c r="N18" s="26">
        <f t="shared" si="0"/>
        <v>15</v>
      </c>
      <c r="O18" s="48">
        <f>SUM(N18)</f>
        <v>15</v>
      </c>
    </row>
    <row r="19" spans="1:16" ht="12.75">
      <c r="A19" s="26" t="s">
        <v>290</v>
      </c>
      <c r="B19" s="26" t="s">
        <v>31</v>
      </c>
      <c r="C19" s="18"/>
      <c r="D19" s="18">
        <v>8</v>
      </c>
      <c r="E19" s="18"/>
      <c r="F19" s="18">
        <v>7</v>
      </c>
      <c r="G19" s="18">
        <v>12</v>
      </c>
      <c r="H19" s="18">
        <v>10</v>
      </c>
      <c r="I19" s="18">
        <v>18</v>
      </c>
      <c r="J19" s="18">
        <v>14</v>
      </c>
      <c r="K19" s="18">
        <v>16</v>
      </c>
      <c r="L19" s="18">
        <v>14</v>
      </c>
      <c r="M19" s="18">
        <v>14</v>
      </c>
      <c r="N19" s="26">
        <f t="shared" si="0"/>
        <v>113</v>
      </c>
      <c r="O19" s="48">
        <v>106</v>
      </c>
      <c r="P19" s="25" t="s">
        <v>808</v>
      </c>
    </row>
    <row r="20" spans="1:15" ht="12.75">
      <c r="A20" s="26" t="s">
        <v>291</v>
      </c>
      <c r="B20" s="26" t="s">
        <v>174</v>
      </c>
      <c r="C20" s="18"/>
      <c r="D20" s="18">
        <v>7</v>
      </c>
      <c r="E20" s="18"/>
      <c r="F20" s="18"/>
      <c r="G20" s="18"/>
      <c r="H20" s="18"/>
      <c r="I20" s="18"/>
      <c r="J20" s="18"/>
      <c r="K20" s="18"/>
      <c r="L20" s="18">
        <v>12</v>
      </c>
      <c r="M20" s="18"/>
      <c r="N20" s="26">
        <f t="shared" si="0"/>
        <v>19</v>
      </c>
      <c r="O20" s="48">
        <f>SUM(N20)</f>
        <v>19</v>
      </c>
    </row>
    <row r="21" spans="1:15" ht="12.75">
      <c r="A21" s="26" t="s">
        <v>292</v>
      </c>
      <c r="B21" s="26" t="s">
        <v>35</v>
      </c>
      <c r="C21" s="18"/>
      <c r="D21" s="18">
        <v>6</v>
      </c>
      <c r="E21" s="18"/>
      <c r="F21" s="18"/>
      <c r="G21" s="18"/>
      <c r="H21" s="18"/>
      <c r="I21" s="18"/>
      <c r="J21" s="18"/>
      <c r="K21" s="18"/>
      <c r="L21" s="18"/>
      <c r="M21" s="18"/>
      <c r="N21" s="26">
        <f t="shared" si="0"/>
        <v>6</v>
      </c>
      <c r="O21" s="48">
        <f>SUM(N21)</f>
        <v>6</v>
      </c>
    </row>
    <row r="22" spans="1:15" ht="12.75">
      <c r="A22" s="26" t="s">
        <v>293</v>
      </c>
      <c r="B22" s="26" t="s">
        <v>294</v>
      </c>
      <c r="C22" s="18"/>
      <c r="D22" s="18">
        <v>5</v>
      </c>
      <c r="E22" s="18"/>
      <c r="F22" s="18"/>
      <c r="G22" s="18"/>
      <c r="H22" s="18"/>
      <c r="I22" s="18"/>
      <c r="J22" s="18"/>
      <c r="K22" s="18"/>
      <c r="L22" s="18"/>
      <c r="M22" s="18"/>
      <c r="N22" s="26">
        <f t="shared" si="0"/>
        <v>5</v>
      </c>
      <c r="O22" s="48">
        <f>SUM(N22)</f>
        <v>5</v>
      </c>
    </row>
    <row r="23" spans="1:15" ht="12.75">
      <c r="A23" s="26" t="s">
        <v>295</v>
      </c>
      <c r="B23" s="26" t="s">
        <v>29</v>
      </c>
      <c r="C23" s="32"/>
      <c r="D23" s="18">
        <v>4</v>
      </c>
      <c r="E23" s="18"/>
      <c r="F23" s="18"/>
      <c r="G23" s="18">
        <v>8</v>
      </c>
      <c r="H23" s="18"/>
      <c r="I23" s="18"/>
      <c r="J23" s="18"/>
      <c r="K23" s="18"/>
      <c r="L23" s="18"/>
      <c r="M23" s="18"/>
      <c r="N23" s="26">
        <f t="shared" si="0"/>
        <v>12</v>
      </c>
      <c r="O23" s="48">
        <f>SUM(N23)</f>
        <v>12</v>
      </c>
    </row>
    <row r="24" spans="1:15" ht="12.75">
      <c r="A24" s="26" t="s">
        <v>296</v>
      </c>
      <c r="B24" s="26" t="s">
        <v>29</v>
      </c>
      <c r="C24" s="18"/>
      <c r="D24" s="18"/>
      <c r="E24" s="18">
        <v>16</v>
      </c>
      <c r="F24" s="18"/>
      <c r="G24" s="18"/>
      <c r="H24" s="18"/>
      <c r="I24" s="18"/>
      <c r="J24" s="18"/>
      <c r="K24" s="18"/>
      <c r="L24" s="18"/>
      <c r="M24" s="18"/>
      <c r="N24" s="26">
        <f t="shared" si="0"/>
        <v>16</v>
      </c>
      <c r="O24" s="48">
        <f>SUM(N24)</f>
        <v>16</v>
      </c>
    </row>
    <row r="25" spans="1:15" ht="12.75">
      <c r="A25" s="26" t="s">
        <v>297</v>
      </c>
      <c r="B25" s="26" t="s">
        <v>208</v>
      </c>
      <c r="C25" s="18"/>
      <c r="D25" s="18"/>
      <c r="E25" s="18">
        <v>14</v>
      </c>
      <c r="F25" s="18"/>
      <c r="G25" s="18"/>
      <c r="H25" s="18"/>
      <c r="I25" s="18"/>
      <c r="J25" s="18"/>
      <c r="K25" s="18"/>
      <c r="L25" s="18"/>
      <c r="M25" s="18"/>
      <c r="N25" s="26">
        <f t="shared" si="0"/>
        <v>14</v>
      </c>
      <c r="O25" s="48">
        <f>SUM(N25)</f>
        <v>14</v>
      </c>
    </row>
    <row r="26" spans="1:15" ht="12.75">
      <c r="A26" s="26" t="s">
        <v>298</v>
      </c>
      <c r="B26" s="26" t="s">
        <v>264</v>
      </c>
      <c r="C26" s="26"/>
      <c r="D26" s="18"/>
      <c r="E26" s="18">
        <v>12</v>
      </c>
      <c r="F26" s="18"/>
      <c r="G26" s="18"/>
      <c r="H26" s="18"/>
      <c r="I26" s="18"/>
      <c r="J26" s="18"/>
      <c r="K26" s="18"/>
      <c r="L26" s="18"/>
      <c r="M26" s="18"/>
      <c r="N26" s="26">
        <f t="shared" si="0"/>
        <v>12</v>
      </c>
      <c r="O26" s="48">
        <f>SUM(N26)</f>
        <v>12</v>
      </c>
    </row>
    <row r="27" spans="1:16" ht="12.75">
      <c r="A27" s="26" t="s">
        <v>302</v>
      </c>
      <c r="B27" s="26" t="s">
        <v>208</v>
      </c>
      <c r="C27" s="18"/>
      <c r="D27" s="18"/>
      <c r="E27" s="18">
        <v>8</v>
      </c>
      <c r="F27" s="18">
        <v>16</v>
      </c>
      <c r="G27" s="18"/>
      <c r="H27" s="18"/>
      <c r="I27" s="18"/>
      <c r="J27" s="18">
        <v>16</v>
      </c>
      <c r="K27" s="18"/>
      <c r="L27" s="18">
        <v>16</v>
      </c>
      <c r="M27" s="18">
        <v>16</v>
      </c>
      <c r="N27" s="26">
        <f t="shared" si="0"/>
        <v>72</v>
      </c>
      <c r="O27" s="48">
        <f>SUM(N27)</f>
        <v>72</v>
      </c>
      <c r="P27" s="25" t="s">
        <v>809</v>
      </c>
    </row>
    <row r="28" spans="1:15" ht="12.75">
      <c r="A28" s="26" t="s">
        <v>299</v>
      </c>
      <c r="B28" s="26" t="s">
        <v>29</v>
      </c>
      <c r="C28" s="18"/>
      <c r="D28" s="18"/>
      <c r="E28" s="18">
        <v>7</v>
      </c>
      <c r="F28" s="18">
        <v>10</v>
      </c>
      <c r="G28" s="18"/>
      <c r="H28" s="18"/>
      <c r="I28" s="18"/>
      <c r="J28" s="18"/>
      <c r="K28" s="18"/>
      <c r="L28" s="18"/>
      <c r="M28" s="18"/>
      <c r="N28" s="26">
        <f t="shared" si="0"/>
        <v>17</v>
      </c>
      <c r="O28" s="48">
        <f>SUM(N28)</f>
        <v>17</v>
      </c>
    </row>
    <row r="29" spans="1:15" ht="12.75">
      <c r="A29" s="26" t="s">
        <v>300</v>
      </c>
      <c r="B29" s="26" t="s">
        <v>208</v>
      </c>
      <c r="C29" s="18"/>
      <c r="D29" s="18"/>
      <c r="E29" s="18">
        <v>6</v>
      </c>
      <c r="F29" s="18">
        <v>12</v>
      </c>
      <c r="G29" s="18"/>
      <c r="H29" s="18">
        <v>12</v>
      </c>
      <c r="I29" s="18"/>
      <c r="J29" s="18"/>
      <c r="K29" s="18"/>
      <c r="L29" s="18"/>
      <c r="M29" s="18"/>
      <c r="N29" s="26">
        <f t="shared" si="0"/>
        <v>30</v>
      </c>
      <c r="O29" s="48">
        <f>SUM(N29)</f>
        <v>30</v>
      </c>
    </row>
    <row r="30" spans="1:15" ht="12.75">
      <c r="A30" s="26" t="s">
        <v>301</v>
      </c>
      <c r="B30" s="26" t="s">
        <v>129</v>
      </c>
      <c r="C30" s="18"/>
      <c r="D30" s="18"/>
      <c r="E30" s="18">
        <v>4</v>
      </c>
      <c r="F30" s="18"/>
      <c r="G30" s="18"/>
      <c r="H30" s="18">
        <v>16</v>
      </c>
      <c r="I30" s="18"/>
      <c r="J30" s="18"/>
      <c r="K30" s="18"/>
      <c r="L30" s="18"/>
      <c r="M30" s="18"/>
      <c r="N30" s="26">
        <f t="shared" si="0"/>
        <v>20</v>
      </c>
      <c r="O30" s="48">
        <f>SUM(N30)</f>
        <v>20</v>
      </c>
    </row>
    <row r="31" spans="1:15" ht="12.75">
      <c r="A31" s="26" t="s">
        <v>303</v>
      </c>
      <c r="B31" s="26" t="s">
        <v>208</v>
      </c>
      <c r="C31" s="18"/>
      <c r="D31" s="18"/>
      <c r="E31" s="18"/>
      <c r="F31" s="18">
        <v>18</v>
      </c>
      <c r="G31" s="18"/>
      <c r="H31" s="18"/>
      <c r="I31" s="18"/>
      <c r="J31" s="18"/>
      <c r="K31" s="18"/>
      <c r="L31" s="18"/>
      <c r="M31" s="18"/>
      <c r="N31" s="26">
        <f t="shared" si="0"/>
        <v>18</v>
      </c>
      <c r="O31" s="48">
        <f>SUM(N31)</f>
        <v>18</v>
      </c>
    </row>
    <row r="32" spans="1:15" ht="12.75">
      <c r="A32" s="26" t="s">
        <v>304</v>
      </c>
      <c r="B32" s="26" t="s">
        <v>208</v>
      </c>
      <c r="C32" s="18"/>
      <c r="D32" s="18"/>
      <c r="E32" s="18"/>
      <c r="F32" s="18">
        <v>14</v>
      </c>
      <c r="G32" s="18"/>
      <c r="H32" s="18"/>
      <c r="I32" s="18"/>
      <c r="J32" s="18"/>
      <c r="K32" s="18"/>
      <c r="L32" s="18"/>
      <c r="M32" s="18"/>
      <c r="N32" s="26">
        <f t="shared" si="0"/>
        <v>14</v>
      </c>
      <c r="O32" s="48">
        <f>SUM(N32)</f>
        <v>14</v>
      </c>
    </row>
    <row r="33" spans="1:15" ht="12.75">
      <c r="A33" s="53" t="s">
        <v>305</v>
      </c>
      <c r="B33" s="53" t="s">
        <v>34</v>
      </c>
      <c r="C33" s="18"/>
      <c r="D33" s="18"/>
      <c r="E33" s="18"/>
      <c r="F33" s="51">
        <v>6</v>
      </c>
      <c r="G33" s="18"/>
      <c r="H33" s="18"/>
      <c r="I33" s="18">
        <v>16</v>
      </c>
      <c r="J33" s="18">
        <v>12</v>
      </c>
      <c r="K33" s="18"/>
      <c r="L33" s="18"/>
      <c r="M33" s="18"/>
      <c r="N33" s="26">
        <f t="shared" si="0"/>
        <v>34</v>
      </c>
      <c r="O33" s="48">
        <f>SUM(N33)</f>
        <v>34</v>
      </c>
    </row>
    <row r="34" spans="1:15" ht="12.75">
      <c r="A34" s="53" t="s">
        <v>306</v>
      </c>
      <c r="B34" s="53" t="s">
        <v>34</v>
      </c>
      <c r="C34" s="18"/>
      <c r="D34" s="18"/>
      <c r="E34" s="18"/>
      <c r="F34" s="51">
        <v>5</v>
      </c>
      <c r="G34" s="18"/>
      <c r="H34" s="18"/>
      <c r="I34" s="18"/>
      <c r="J34" s="18"/>
      <c r="K34" s="18"/>
      <c r="L34" s="18"/>
      <c r="M34" s="18"/>
      <c r="N34" s="26">
        <f t="shared" si="0"/>
        <v>5</v>
      </c>
      <c r="O34" s="48">
        <f>SUM(N34)</f>
        <v>5</v>
      </c>
    </row>
    <row r="35" spans="1:15" ht="12.75">
      <c r="A35" s="53" t="s">
        <v>520</v>
      </c>
      <c r="B35" s="53" t="s">
        <v>208</v>
      </c>
      <c r="C35" s="18"/>
      <c r="D35" s="18"/>
      <c r="E35" s="18"/>
      <c r="F35" s="18"/>
      <c r="G35" s="18">
        <v>18</v>
      </c>
      <c r="H35" s="18"/>
      <c r="I35" s="18"/>
      <c r="J35" s="18"/>
      <c r="K35" s="18"/>
      <c r="L35" s="18"/>
      <c r="M35" s="18"/>
      <c r="N35" s="26">
        <f t="shared" si="0"/>
        <v>18</v>
      </c>
      <c r="O35" s="48">
        <f>SUM(N35)</f>
        <v>18</v>
      </c>
    </row>
    <row r="36" spans="1:15" ht="12.75">
      <c r="A36" s="53" t="s">
        <v>521</v>
      </c>
      <c r="B36" s="53" t="s">
        <v>36</v>
      </c>
      <c r="C36" s="18"/>
      <c r="D36" s="18"/>
      <c r="E36" s="18"/>
      <c r="F36" s="18"/>
      <c r="G36" s="18">
        <v>14</v>
      </c>
      <c r="H36" s="18"/>
      <c r="I36" s="18"/>
      <c r="J36" s="18"/>
      <c r="K36" s="18"/>
      <c r="L36" s="18"/>
      <c r="M36" s="18"/>
      <c r="N36" s="26">
        <f t="shared" si="0"/>
        <v>14</v>
      </c>
      <c r="O36" s="48">
        <f>SUM(N36)</f>
        <v>14</v>
      </c>
    </row>
    <row r="37" spans="1:15" ht="12.75">
      <c r="A37" s="53" t="s">
        <v>522</v>
      </c>
      <c r="B37" s="53" t="s">
        <v>35</v>
      </c>
      <c r="C37" s="18"/>
      <c r="D37" s="18"/>
      <c r="E37" s="18"/>
      <c r="F37" s="18"/>
      <c r="G37" s="18">
        <v>10</v>
      </c>
      <c r="H37" s="18">
        <v>8</v>
      </c>
      <c r="I37" s="18"/>
      <c r="J37" s="18"/>
      <c r="K37" s="18">
        <v>10</v>
      </c>
      <c r="L37" s="18"/>
      <c r="M37" s="18">
        <v>12</v>
      </c>
      <c r="N37" s="26">
        <f t="shared" si="0"/>
        <v>40</v>
      </c>
      <c r="O37" s="48">
        <f>SUM(N37)</f>
        <v>40</v>
      </c>
    </row>
    <row r="38" spans="1:15" ht="12.75">
      <c r="A38" s="53" t="s">
        <v>584</v>
      </c>
      <c r="B38" s="53" t="s">
        <v>238</v>
      </c>
      <c r="C38" s="18"/>
      <c r="D38" s="18"/>
      <c r="E38" s="18"/>
      <c r="F38" s="18"/>
      <c r="G38" s="18"/>
      <c r="H38" s="18">
        <v>18</v>
      </c>
      <c r="I38" s="18"/>
      <c r="J38" s="18"/>
      <c r="K38" s="18"/>
      <c r="L38" s="18"/>
      <c r="M38" s="18"/>
      <c r="N38" s="26">
        <f t="shared" si="0"/>
        <v>18</v>
      </c>
      <c r="O38" s="48">
        <f>SUM(N38)</f>
        <v>18</v>
      </c>
    </row>
    <row r="39" spans="1:15" ht="12.75">
      <c r="A39" s="53" t="s">
        <v>703</v>
      </c>
      <c r="B39" s="53" t="s">
        <v>704</v>
      </c>
      <c r="C39" s="18"/>
      <c r="D39" s="18"/>
      <c r="E39" s="18"/>
      <c r="F39" s="18"/>
      <c r="G39" s="18"/>
      <c r="H39" s="18"/>
      <c r="I39" s="18"/>
      <c r="J39" s="18"/>
      <c r="K39" s="18">
        <v>14</v>
      </c>
      <c r="L39" s="18"/>
      <c r="M39" s="18"/>
      <c r="N39" s="26">
        <f t="shared" si="0"/>
        <v>14</v>
      </c>
      <c r="O39" s="48">
        <f>SUM(N39)</f>
        <v>14</v>
      </c>
    </row>
    <row r="40" spans="1:15" ht="12.75">
      <c r="A40" s="53" t="s">
        <v>705</v>
      </c>
      <c r="B40" s="53" t="s">
        <v>35</v>
      </c>
      <c r="C40" s="18"/>
      <c r="D40" s="18"/>
      <c r="E40" s="18"/>
      <c r="F40" s="18"/>
      <c r="G40" s="18"/>
      <c r="H40" s="18"/>
      <c r="I40" s="18"/>
      <c r="J40" s="18"/>
      <c r="K40" s="18">
        <v>12</v>
      </c>
      <c r="L40" s="18"/>
      <c r="M40" s="18"/>
      <c r="N40" s="26">
        <f t="shared" si="0"/>
        <v>12</v>
      </c>
      <c r="O40" s="48">
        <f>SUM(N40)</f>
        <v>12</v>
      </c>
    </row>
    <row r="41" spans="1:15" ht="12.75">
      <c r="A41" s="53" t="s">
        <v>746</v>
      </c>
      <c r="B41" s="53" t="s">
        <v>34</v>
      </c>
      <c r="C41" s="18"/>
      <c r="D41" s="18"/>
      <c r="E41" s="18"/>
      <c r="F41" s="18"/>
      <c r="G41" s="18"/>
      <c r="H41" s="18"/>
      <c r="I41" s="18"/>
      <c r="J41" s="18"/>
      <c r="K41" s="18"/>
      <c r="L41" s="18">
        <v>10</v>
      </c>
      <c r="M41" s="18">
        <v>8</v>
      </c>
      <c r="N41" s="26">
        <f t="shared" si="0"/>
        <v>18</v>
      </c>
      <c r="O41" s="48">
        <f>SUM(N41)</f>
        <v>18</v>
      </c>
    </row>
    <row r="42" spans="1:15" ht="12.75">
      <c r="A42" s="53" t="s">
        <v>747</v>
      </c>
      <c r="B42" s="53" t="s">
        <v>35</v>
      </c>
      <c r="C42" s="18"/>
      <c r="D42" s="18"/>
      <c r="E42" s="18"/>
      <c r="F42" s="18"/>
      <c r="G42" s="18"/>
      <c r="H42" s="18"/>
      <c r="I42" s="18"/>
      <c r="J42" s="18"/>
      <c r="K42" s="18"/>
      <c r="L42" s="18">
        <v>8</v>
      </c>
      <c r="M42" s="18">
        <v>10</v>
      </c>
      <c r="N42" s="26">
        <f t="shared" si="0"/>
        <v>18</v>
      </c>
      <c r="O42" s="48">
        <f>SUM(N42)</f>
        <v>18</v>
      </c>
    </row>
    <row r="43" spans="1:15" ht="12.75">
      <c r="A43" s="53" t="s">
        <v>787</v>
      </c>
      <c r="B43" s="53" t="s">
        <v>146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>
        <v>7</v>
      </c>
      <c r="N43" s="26">
        <f t="shared" si="0"/>
        <v>7</v>
      </c>
      <c r="O43" s="48">
        <f>SUM(N43)</f>
        <v>7</v>
      </c>
    </row>
    <row r="44" ht="12.75">
      <c r="N44"/>
    </row>
  </sheetData>
  <sheetProtection/>
  <mergeCells count="2">
    <mergeCell ref="A1:O1"/>
    <mergeCell ref="A2:O2"/>
  </mergeCells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4">
      <selection activeCell="P11" sqref="P11"/>
    </sheetView>
  </sheetViews>
  <sheetFormatPr defaultColWidth="9.140625" defaultRowHeight="12.75"/>
  <cols>
    <col min="1" max="1" width="19.28125" style="0" bestFit="1" customWidth="1"/>
    <col min="2" max="2" width="24.57421875" style="0" bestFit="1" customWidth="1"/>
    <col min="3" max="10" width="3.28125" style="0" bestFit="1" customWidth="1"/>
    <col min="11" max="13" width="3.28125" style="0" customWidth="1"/>
    <col min="14" max="14" width="5.421875" style="24" customWidth="1"/>
    <col min="15" max="15" width="4.00390625" style="4" customWidth="1"/>
    <col min="17" max="17" width="11.140625" style="0" customWidth="1"/>
  </cols>
  <sheetData>
    <row r="1" spans="1:15" ht="15.75">
      <c r="A1" s="60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75">
      <c r="A2" s="60" t="s">
        <v>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ht="12.75">
      <c r="P3" s="2"/>
    </row>
    <row r="4" spans="1:16" ht="84">
      <c r="A4" s="8" t="s">
        <v>0</v>
      </c>
      <c r="B4" s="8" t="s">
        <v>1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79</v>
      </c>
      <c r="L4" s="6" t="s">
        <v>80</v>
      </c>
      <c r="M4" s="6" t="s">
        <v>81</v>
      </c>
      <c r="N4" s="6" t="s">
        <v>10</v>
      </c>
      <c r="O4" s="13" t="s">
        <v>17</v>
      </c>
      <c r="P4" s="3"/>
    </row>
    <row r="5" spans="1:16" ht="12.75">
      <c r="A5" s="26" t="s">
        <v>111</v>
      </c>
      <c r="B5" s="26" t="s">
        <v>133</v>
      </c>
      <c r="C5" s="18">
        <v>18</v>
      </c>
      <c r="D5" s="18">
        <v>16</v>
      </c>
      <c r="E5" s="18">
        <v>10</v>
      </c>
      <c r="F5" s="18"/>
      <c r="G5" s="18">
        <v>14</v>
      </c>
      <c r="H5" s="18"/>
      <c r="I5" s="18"/>
      <c r="J5" s="18">
        <v>16</v>
      </c>
      <c r="K5" s="18"/>
      <c r="L5" s="18"/>
      <c r="M5" s="18"/>
      <c r="N5" s="26">
        <f aca="true" t="shared" si="0" ref="N5:N45">SUM(C5:M5)</f>
        <v>74</v>
      </c>
      <c r="O5" s="48">
        <v>74</v>
      </c>
      <c r="P5" s="25" t="s">
        <v>813</v>
      </c>
    </row>
    <row r="6" spans="1:15" ht="12.75">
      <c r="A6" s="26" t="s">
        <v>130</v>
      </c>
      <c r="B6" s="26" t="s">
        <v>134</v>
      </c>
      <c r="C6" s="18">
        <v>16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26">
        <f t="shared" si="0"/>
        <v>16</v>
      </c>
      <c r="O6" s="48">
        <v>16</v>
      </c>
    </row>
    <row r="7" spans="1:16" ht="12.75">
      <c r="A7" s="26" t="s">
        <v>131</v>
      </c>
      <c r="B7" s="26" t="s">
        <v>31</v>
      </c>
      <c r="C7" s="18">
        <v>14</v>
      </c>
      <c r="D7" s="18">
        <v>12</v>
      </c>
      <c r="E7" s="18"/>
      <c r="F7" s="18">
        <v>12</v>
      </c>
      <c r="G7" s="18">
        <v>12</v>
      </c>
      <c r="H7" s="18">
        <v>7</v>
      </c>
      <c r="I7" s="18">
        <v>16</v>
      </c>
      <c r="J7" s="18">
        <v>8</v>
      </c>
      <c r="K7" s="18">
        <v>12</v>
      </c>
      <c r="L7" s="18">
        <v>10</v>
      </c>
      <c r="M7" s="18"/>
      <c r="N7" s="26">
        <f t="shared" si="0"/>
        <v>103</v>
      </c>
      <c r="O7" s="48">
        <v>96</v>
      </c>
      <c r="P7" s="25" t="s">
        <v>812</v>
      </c>
    </row>
    <row r="8" spans="1:15" ht="12.75">
      <c r="A8" s="26" t="s">
        <v>132</v>
      </c>
      <c r="B8" s="26" t="s">
        <v>34</v>
      </c>
      <c r="C8" s="18">
        <v>12</v>
      </c>
      <c r="D8" s="18">
        <v>6</v>
      </c>
      <c r="E8" s="18"/>
      <c r="F8" s="18"/>
      <c r="G8" s="18"/>
      <c r="H8" s="18"/>
      <c r="I8" s="18"/>
      <c r="J8" s="18"/>
      <c r="K8" s="18"/>
      <c r="L8" s="18"/>
      <c r="M8" s="18"/>
      <c r="N8" s="26">
        <f t="shared" si="0"/>
        <v>18</v>
      </c>
      <c r="O8" s="48">
        <v>18</v>
      </c>
    </row>
    <row r="9" spans="1:15" ht="12.75">
      <c r="A9" s="26" t="s">
        <v>307</v>
      </c>
      <c r="B9" s="26" t="s">
        <v>174</v>
      </c>
      <c r="C9" s="18"/>
      <c r="D9" s="18">
        <v>18</v>
      </c>
      <c r="E9" s="18">
        <v>16</v>
      </c>
      <c r="F9" s="18"/>
      <c r="G9" s="18"/>
      <c r="H9" s="18"/>
      <c r="I9" s="18"/>
      <c r="J9" s="18"/>
      <c r="K9" s="18"/>
      <c r="L9" s="18"/>
      <c r="M9" s="18"/>
      <c r="N9" s="26">
        <f t="shared" si="0"/>
        <v>34</v>
      </c>
      <c r="O9" s="48">
        <v>34</v>
      </c>
    </row>
    <row r="10" spans="1:16" ht="12.75">
      <c r="A10" s="26" t="s">
        <v>308</v>
      </c>
      <c r="B10" s="26" t="s">
        <v>36</v>
      </c>
      <c r="C10" s="18"/>
      <c r="D10" s="18">
        <v>14</v>
      </c>
      <c r="E10" s="18">
        <v>7</v>
      </c>
      <c r="F10" s="18">
        <v>18</v>
      </c>
      <c r="G10" s="18">
        <v>16</v>
      </c>
      <c r="H10" s="18">
        <v>14</v>
      </c>
      <c r="I10" s="18">
        <v>18</v>
      </c>
      <c r="J10" s="18">
        <v>18</v>
      </c>
      <c r="K10" s="18">
        <v>16</v>
      </c>
      <c r="L10" s="18">
        <v>18</v>
      </c>
      <c r="M10" s="18"/>
      <c r="N10" s="26">
        <f t="shared" si="0"/>
        <v>139</v>
      </c>
      <c r="O10" s="48">
        <v>132</v>
      </c>
      <c r="P10" s="25" t="s">
        <v>807</v>
      </c>
    </row>
    <row r="11" spans="1:16" ht="12.75">
      <c r="A11" s="26" t="s">
        <v>309</v>
      </c>
      <c r="B11" s="26" t="s">
        <v>237</v>
      </c>
      <c r="C11" s="18"/>
      <c r="D11" s="18">
        <v>10</v>
      </c>
      <c r="E11" s="18">
        <v>4</v>
      </c>
      <c r="F11" s="18"/>
      <c r="G11" s="18">
        <v>10</v>
      </c>
      <c r="H11" s="18"/>
      <c r="I11" s="18"/>
      <c r="J11" s="18"/>
      <c r="K11" s="18">
        <v>14</v>
      </c>
      <c r="L11" s="18">
        <v>12</v>
      </c>
      <c r="M11" s="18"/>
      <c r="N11" s="26">
        <f t="shared" si="0"/>
        <v>50</v>
      </c>
      <c r="O11" s="48">
        <f>SUM(N11)</f>
        <v>50</v>
      </c>
      <c r="P11" s="25"/>
    </row>
    <row r="12" spans="1:15" ht="12.75">
      <c r="A12" s="26" t="s">
        <v>310</v>
      </c>
      <c r="B12" s="26" t="s">
        <v>311</v>
      </c>
      <c r="C12" s="18"/>
      <c r="D12" s="18">
        <v>8</v>
      </c>
      <c r="E12" s="18"/>
      <c r="F12" s="18"/>
      <c r="G12" s="18"/>
      <c r="H12" s="18"/>
      <c r="I12" s="18"/>
      <c r="J12" s="18"/>
      <c r="K12" s="18"/>
      <c r="L12" s="18"/>
      <c r="M12" s="18"/>
      <c r="N12" s="26">
        <f t="shared" si="0"/>
        <v>8</v>
      </c>
      <c r="O12" s="48">
        <f>SUM(N12)</f>
        <v>8</v>
      </c>
    </row>
    <row r="13" spans="1:15" ht="12.75">
      <c r="A13" s="26" t="s">
        <v>312</v>
      </c>
      <c r="B13" s="26" t="s">
        <v>92</v>
      </c>
      <c r="C13" s="18"/>
      <c r="D13" s="18">
        <v>7</v>
      </c>
      <c r="E13" s="18"/>
      <c r="F13" s="18"/>
      <c r="G13" s="18"/>
      <c r="H13" s="18"/>
      <c r="I13" s="18"/>
      <c r="J13" s="18"/>
      <c r="K13" s="18"/>
      <c r="L13" s="18"/>
      <c r="M13" s="18"/>
      <c r="N13" s="26">
        <f t="shared" si="0"/>
        <v>7</v>
      </c>
      <c r="O13" s="48">
        <f>SUM(N13)</f>
        <v>7</v>
      </c>
    </row>
    <row r="14" spans="1:15" ht="12.75">
      <c r="A14" s="26" t="s">
        <v>314</v>
      </c>
      <c r="B14" s="26" t="s">
        <v>313</v>
      </c>
      <c r="C14" s="18"/>
      <c r="D14" s="18">
        <v>5</v>
      </c>
      <c r="E14" s="18"/>
      <c r="F14" s="18">
        <v>10</v>
      </c>
      <c r="G14" s="18"/>
      <c r="H14" s="18"/>
      <c r="I14" s="18">
        <v>12</v>
      </c>
      <c r="J14" s="18"/>
      <c r="K14" s="18"/>
      <c r="L14" s="18"/>
      <c r="M14" s="18"/>
      <c r="N14" s="26">
        <f t="shared" si="0"/>
        <v>27</v>
      </c>
      <c r="O14" s="48">
        <f>SUM(N14)</f>
        <v>27</v>
      </c>
    </row>
    <row r="15" spans="1:15" ht="12.75">
      <c r="A15" s="26" t="s">
        <v>315</v>
      </c>
      <c r="B15" s="26" t="s">
        <v>174</v>
      </c>
      <c r="C15" s="18"/>
      <c r="D15" s="18"/>
      <c r="E15" s="18">
        <v>18</v>
      </c>
      <c r="F15" s="18"/>
      <c r="G15" s="18"/>
      <c r="H15" s="18"/>
      <c r="I15" s="18"/>
      <c r="J15" s="18"/>
      <c r="K15" s="18"/>
      <c r="L15" s="18"/>
      <c r="M15" s="18"/>
      <c r="N15" s="26">
        <f t="shared" si="0"/>
        <v>18</v>
      </c>
      <c r="O15" s="48">
        <f>SUM(N15)</f>
        <v>18</v>
      </c>
    </row>
    <row r="16" spans="1:15" ht="12.75">
      <c r="A16" s="26" t="s">
        <v>316</v>
      </c>
      <c r="B16" s="26" t="s">
        <v>174</v>
      </c>
      <c r="C16" s="18"/>
      <c r="D16" s="18"/>
      <c r="E16" s="18">
        <v>14</v>
      </c>
      <c r="F16" s="18"/>
      <c r="G16" s="18"/>
      <c r="H16" s="18"/>
      <c r="I16" s="18"/>
      <c r="J16" s="18"/>
      <c r="K16" s="18"/>
      <c r="L16" s="18">
        <v>16</v>
      </c>
      <c r="M16" s="18">
        <v>18</v>
      </c>
      <c r="N16" s="26">
        <f t="shared" si="0"/>
        <v>48</v>
      </c>
      <c r="O16" s="48">
        <f>SUM(N16)</f>
        <v>48</v>
      </c>
    </row>
    <row r="17" spans="1:15" ht="12.75">
      <c r="A17" s="26" t="s">
        <v>317</v>
      </c>
      <c r="B17" s="26" t="s">
        <v>174</v>
      </c>
      <c r="C17" s="18"/>
      <c r="D17" s="18"/>
      <c r="E17" s="18">
        <v>12</v>
      </c>
      <c r="F17" s="18"/>
      <c r="G17" s="18"/>
      <c r="H17" s="18"/>
      <c r="I17" s="18"/>
      <c r="J17" s="18"/>
      <c r="K17" s="18"/>
      <c r="L17" s="18"/>
      <c r="M17" s="18">
        <v>16</v>
      </c>
      <c r="N17" s="26">
        <f t="shared" si="0"/>
        <v>28</v>
      </c>
      <c r="O17" s="48">
        <f>SUM(N17)</f>
        <v>28</v>
      </c>
    </row>
    <row r="18" spans="1:15" ht="12.75">
      <c r="A18" s="26" t="s">
        <v>318</v>
      </c>
      <c r="B18" s="26" t="s">
        <v>28</v>
      </c>
      <c r="C18" s="18"/>
      <c r="D18" s="18"/>
      <c r="E18" s="18">
        <v>8</v>
      </c>
      <c r="F18" s="18"/>
      <c r="G18" s="18"/>
      <c r="H18" s="18"/>
      <c r="I18" s="18"/>
      <c r="J18" s="18"/>
      <c r="K18" s="18"/>
      <c r="L18" s="18"/>
      <c r="M18" s="18"/>
      <c r="N18" s="26">
        <f t="shared" si="0"/>
        <v>8</v>
      </c>
      <c r="O18" s="48">
        <f>SUM(N18)</f>
        <v>8</v>
      </c>
    </row>
    <row r="19" spans="1:15" ht="12.75">
      <c r="A19" s="26" t="s">
        <v>319</v>
      </c>
      <c r="B19" s="26" t="s">
        <v>174</v>
      </c>
      <c r="C19" s="18"/>
      <c r="D19" s="18"/>
      <c r="E19" s="18">
        <v>6</v>
      </c>
      <c r="F19" s="18"/>
      <c r="G19" s="18"/>
      <c r="H19" s="18"/>
      <c r="I19" s="18"/>
      <c r="J19" s="18"/>
      <c r="K19" s="18"/>
      <c r="L19" s="18">
        <v>14</v>
      </c>
      <c r="M19" s="18">
        <v>14</v>
      </c>
      <c r="N19" s="26">
        <f t="shared" si="0"/>
        <v>34</v>
      </c>
      <c r="O19" s="48">
        <f>SUM(N19)</f>
        <v>34</v>
      </c>
    </row>
    <row r="20" spans="1:15" ht="12.75">
      <c r="A20" s="26" t="s">
        <v>320</v>
      </c>
      <c r="B20" s="26" t="s">
        <v>321</v>
      </c>
      <c r="C20" s="18"/>
      <c r="D20" s="18"/>
      <c r="E20" s="18">
        <v>5</v>
      </c>
      <c r="F20" s="18"/>
      <c r="G20" s="18"/>
      <c r="H20" s="18"/>
      <c r="I20" s="18"/>
      <c r="J20" s="18"/>
      <c r="K20" s="18"/>
      <c r="L20" s="18"/>
      <c r="M20" s="18"/>
      <c r="N20" s="26">
        <f t="shared" si="0"/>
        <v>5</v>
      </c>
      <c r="O20" s="48">
        <f>SUM(N20)</f>
        <v>5</v>
      </c>
    </row>
    <row r="21" spans="1:15" ht="12.75">
      <c r="A21" s="26" t="s">
        <v>322</v>
      </c>
      <c r="B21" s="26" t="s">
        <v>31</v>
      </c>
      <c r="C21" s="18"/>
      <c r="D21" s="18"/>
      <c r="E21" s="18"/>
      <c r="F21" s="18">
        <v>16</v>
      </c>
      <c r="G21" s="18"/>
      <c r="H21" s="18"/>
      <c r="I21" s="18"/>
      <c r="J21" s="18"/>
      <c r="K21" s="18"/>
      <c r="L21" s="18"/>
      <c r="M21" s="18">
        <v>12</v>
      </c>
      <c r="N21" s="26">
        <f t="shared" si="0"/>
        <v>28</v>
      </c>
      <c r="O21" s="48">
        <f>SUM(N21)</f>
        <v>28</v>
      </c>
    </row>
    <row r="22" spans="1:15" ht="12.75">
      <c r="A22" s="26" t="s">
        <v>323</v>
      </c>
      <c r="B22" s="26" t="s">
        <v>33</v>
      </c>
      <c r="C22" s="18"/>
      <c r="D22" s="18"/>
      <c r="E22" s="18"/>
      <c r="F22" s="18">
        <v>14</v>
      </c>
      <c r="G22" s="18"/>
      <c r="H22" s="18"/>
      <c r="I22" s="18">
        <v>14</v>
      </c>
      <c r="J22" s="18">
        <v>14</v>
      </c>
      <c r="K22" s="18"/>
      <c r="L22" s="18"/>
      <c r="M22" s="18"/>
      <c r="N22" s="26">
        <f t="shared" si="0"/>
        <v>42</v>
      </c>
      <c r="O22" s="48">
        <f>SUM(N22)</f>
        <v>42</v>
      </c>
    </row>
    <row r="23" spans="1:15" ht="12.75">
      <c r="A23" s="26" t="s">
        <v>523</v>
      </c>
      <c r="B23" s="26" t="s">
        <v>208</v>
      </c>
      <c r="C23" s="18"/>
      <c r="D23" s="18"/>
      <c r="E23" s="18"/>
      <c r="F23" s="18"/>
      <c r="G23" s="18">
        <v>18</v>
      </c>
      <c r="H23" s="18"/>
      <c r="I23" s="18"/>
      <c r="J23" s="18"/>
      <c r="K23" s="18"/>
      <c r="L23" s="18"/>
      <c r="M23" s="18"/>
      <c r="N23" s="26">
        <f t="shared" si="0"/>
        <v>18</v>
      </c>
      <c r="O23" s="48">
        <f>SUM(N23)</f>
        <v>18</v>
      </c>
    </row>
    <row r="24" spans="1:15" ht="12.75">
      <c r="A24" s="26" t="s">
        <v>525</v>
      </c>
      <c r="B24" s="26" t="s">
        <v>524</v>
      </c>
      <c r="C24" s="18"/>
      <c r="D24" s="18"/>
      <c r="E24" s="18"/>
      <c r="F24" s="18"/>
      <c r="G24" s="18">
        <v>8</v>
      </c>
      <c r="H24" s="18"/>
      <c r="I24" s="18"/>
      <c r="J24" s="18"/>
      <c r="K24" s="18"/>
      <c r="L24" s="18"/>
      <c r="M24" s="18"/>
      <c r="N24" s="26">
        <f t="shared" si="0"/>
        <v>8</v>
      </c>
      <c r="O24" s="48">
        <f>SUM(N24)</f>
        <v>8</v>
      </c>
    </row>
    <row r="25" spans="1:15" ht="12.75">
      <c r="A25" s="26" t="s">
        <v>526</v>
      </c>
      <c r="B25" s="26" t="s">
        <v>528</v>
      </c>
      <c r="C25" s="18"/>
      <c r="D25" s="18"/>
      <c r="E25" s="18"/>
      <c r="F25" s="18"/>
      <c r="G25" s="18">
        <v>7</v>
      </c>
      <c r="H25" s="18"/>
      <c r="I25" s="18"/>
      <c r="J25" s="18"/>
      <c r="K25" s="18"/>
      <c r="L25" s="18"/>
      <c r="M25" s="18"/>
      <c r="N25" s="26">
        <f t="shared" si="0"/>
        <v>7</v>
      </c>
      <c r="O25" s="48">
        <f>SUM(N25)</f>
        <v>7</v>
      </c>
    </row>
    <row r="26" spans="1:15" ht="12.75">
      <c r="A26" s="26" t="s">
        <v>527</v>
      </c>
      <c r="B26" s="26" t="s">
        <v>33</v>
      </c>
      <c r="C26" s="18"/>
      <c r="D26" s="18"/>
      <c r="E26" s="18"/>
      <c r="F26" s="18"/>
      <c r="G26" s="18">
        <v>6</v>
      </c>
      <c r="H26" s="18">
        <v>6</v>
      </c>
      <c r="I26" s="18"/>
      <c r="J26" s="18">
        <v>4</v>
      </c>
      <c r="K26" s="18"/>
      <c r="L26" s="18"/>
      <c r="M26" s="18"/>
      <c r="N26" s="26">
        <f t="shared" si="0"/>
        <v>16</v>
      </c>
      <c r="O26" s="48">
        <f>SUM(N26)</f>
        <v>16</v>
      </c>
    </row>
    <row r="27" spans="1:15" ht="12.75">
      <c r="A27" s="26" t="s">
        <v>585</v>
      </c>
      <c r="B27" s="26" t="s">
        <v>294</v>
      </c>
      <c r="C27" s="18"/>
      <c r="D27" s="18"/>
      <c r="E27" s="18"/>
      <c r="F27" s="18"/>
      <c r="G27" s="18"/>
      <c r="H27" s="18">
        <v>18</v>
      </c>
      <c r="I27" s="18"/>
      <c r="J27" s="18"/>
      <c r="K27" s="18"/>
      <c r="L27" s="18"/>
      <c r="M27" s="18"/>
      <c r="N27" s="26">
        <f t="shared" si="0"/>
        <v>18</v>
      </c>
      <c r="O27" s="48">
        <f>SUM(N27)</f>
        <v>18</v>
      </c>
    </row>
    <row r="28" spans="1:15" ht="12.75">
      <c r="A28" s="26" t="s">
        <v>586</v>
      </c>
      <c r="B28" s="26" t="s">
        <v>578</v>
      </c>
      <c r="C28" s="18"/>
      <c r="D28" s="18"/>
      <c r="E28" s="18"/>
      <c r="F28" s="18"/>
      <c r="G28" s="18"/>
      <c r="H28" s="18">
        <v>16</v>
      </c>
      <c r="I28" s="18"/>
      <c r="J28" s="18"/>
      <c r="K28" s="18"/>
      <c r="L28" s="18"/>
      <c r="M28" s="18"/>
      <c r="N28" s="26">
        <f t="shared" si="0"/>
        <v>16</v>
      </c>
      <c r="O28" s="48">
        <f>SUM(N28)</f>
        <v>16</v>
      </c>
    </row>
    <row r="29" spans="1:15" ht="12.75">
      <c r="A29" s="26" t="s">
        <v>587</v>
      </c>
      <c r="B29" s="26" t="s">
        <v>35</v>
      </c>
      <c r="C29" s="18"/>
      <c r="D29" s="18"/>
      <c r="E29" s="18"/>
      <c r="F29" s="18"/>
      <c r="G29" s="18"/>
      <c r="H29" s="18">
        <v>12</v>
      </c>
      <c r="I29" s="18"/>
      <c r="J29" s="18"/>
      <c r="K29" s="18"/>
      <c r="L29" s="18"/>
      <c r="M29" s="18"/>
      <c r="N29" s="26">
        <f t="shared" si="0"/>
        <v>12</v>
      </c>
      <c r="O29" s="48">
        <f>SUM(N29)</f>
        <v>12</v>
      </c>
    </row>
    <row r="30" spans="1:15" ht="12.75">
      <c r="A30" s="26" t="s">
        <v>588</v>
      </c>
      <c r="B30" s="26" t="s">
        <v>31</v>
      </c>
      <c r="C30" s="18"/>
      <c r="D30" s="18"/>
      <c r="E30" s="18"/>
      <c r="F30" s="18"/>
      <c r="G30" s="18"/>
      <c r="H30" s="18">
        <v>10</v>
      </c>
      <c r="I30" s="18"/>
      <c r="J30" s="18"/>
      <c r="K30" s="18"/>
      <c r="L30" s="18"/>
      <c r="M30" s="18"/>
      <c r="N30" s="26">
        <f t="shared" si="0"/>
        <v>10</v>
      </c>
      <c r="O30" s="48">
        <f>SUM(N30)</f>
        <v>10</v>
      </c>
    </row>
    <row r="31" spans="1:15" ht="12.75">
      <c r="A31" s="26" t="s">
        <v>589</v>
      </c>
      <c r="B31" s="26" t="s">
        <v>194</v>
      </c>
      <c r="C31" s="18"/>
      <c r="D31" s="18"/>
      <c r="E31" s="18"/>
      <c r="F31" s="18"/>
      <c r="G31" s="18"/>
      <c r="H31" s="18">
        <v>8</v>
      </c>
      <c r="I31" s="18"/>
      <c r="J31" s="18"/>
      <c r="K31" s="18"/>
      <c r="L31" s="18"/>
      <c r="M31" s="18"/>
      <c r="N31" s="26">
        <f t="shared" si="0"/>
        <v>8</v>
      </c>
      <c r="O31" s="48">
        <f>SUM(N31)</f>
        <v>8</v>
      </c>
    </row>
    <row r="32" spans="1:15" ht="12.75">
      <c r="A32" s="26" t="s">
        <v>590</v>
      </c>
      <c r="B32" s="26" t="s">
        <v>31</v>
      </c>
      <c r="C32" s="18"/>
      <c r="D32" s="18"/>
      <c r="E32" s="18"/>
      <c r="F32" s="18"/>
      <c r="G32" s="18"/>
      <c r="H32" s="18">
        <v>5</v>
      </c>
      <c r="I32" s="18"/>
      <c r="J32" s="18"/>
      <c r="K32" s="18"/>
      <c r="L32" s="18"/>
      <c r="M32" s="18"/>
      <c r="N32" s="26">
        <f t="shared" si="0"/>
        <v>5</v>
      </c>
      <c r="O32" s="48">
        <f>SUM(N32)</f>
        <v>5</v>
      </c>
    </row>
    <row r="33" spans="1:15" ht="12.75">
      <c r="A33" s="53" t="s">
        <v>674</v>
      </c>
      <c r="B33" s="53" t="s">
        <v>675</v>
      </c>
      <c r="C33" s="18"/>
      <c r="D33" s="18"/>
      <c r="E33" s="18"/>
      <c r="F33" s="18"/>
      <c r="G33" s="18"/>
      <c r="H33" s="18"/>
      <c r="I33" s="18"/>
      <c r="J33" s="18">
        <v>12</v>
      </c>
      <c r="K33" s="18"/>
      <c r="L33" s="18"/>
      <c r="M33" s="18"/>
      <c r="N33" s="26">
        <f t="shared" si="0"/>
        <v>12</v>
      </c>
      <c r="O33" s="48">
        <f>SUM(N33)</f>
        <v>12</v>
      </c>
    </row>
    <row r="34" spans="1:15" ht="12.75">
      <c r="A34" s="53" t="s">
        <v>676</v>
      </c>
      <c r="B34" s="53" t="s">
        <v>294</v>
      </c>
      <c r="C34" s="18"/>
      <c r="D34" s="18"/>
      <c r="E34" s="18"/>
      <c r="F34" s="18"/>
      <c r="G34" s="18"/>
      <c r="H34" s="18"/>
      <c r="I34" s="18"/>
      <c r="J34" s="18">
        <v>10</v>
      </c>
      <c r="K34" s="18"/>
      <c r="L34" s="18"/>
      <c r="M34" s="18"/>
      <c r="N34" s="26">
        <f t="shared" si="0"/>
        <v>10</v>
      </c>
      <c r="O34" s="48">
        <f>SUM(N34)</f>
        <v>10</v>
      </c>
    </row>
    <row r="35" spans="1:15" ht="12.75">
      <c r="A35" s="53" t="s">
        <v>677</v>
      </c>
      <c r="B35" s="53" t="s">
        <v>678</v>
      </c>
      <c r="C35" s="18"/>
      <c r="D35" s="18"/>
      <c r="E35" s="18"/>
      <c r="F35" s="18"/>
      <c r="G35" s="18"/>
      <c r="H35" s="18"/>
      <c r="I35" s="18"/>
      <c r="J35" s="18">
        <v>7</v>
      </c>
      <c r="K35" s="18"/>
      <c r="L35" s="18"/>
      <c r="M35" s="18"/>
      <c r="N35" s="26">
        <f t="shared" si="0"/>
        <v>7</v>
      </c>
      <c r="O35" s="48">
        <f>SUM(N35)</f>
        <v>7</v>
      </c>
    </row>
    <row r="36" spans="1:15" ht="12.75">
      <c r="A36" s="53" t="s">
        <v>679</v>
      </c>
      <c r="B36" s="53" t="s">
        <v>34</v>
      </c>
      <c r="C36" s="18"/>
      <c r="D36" s="18"/>
      <c r="E36" s="18"/>
      <c r="F36" s="18"/>
      <c r="G36" s="18"/>
      <c r="H36" s="18"/>
      <c r="I36" s="18"/>
      <c r="J36" s="18">
        <v>6</v>
      </c>
      <c r="K36" s="18"/>
      <c r="L36" s="18"/>
      <c r="M36" s="18"/>
      <c r="N36" s="26">
        <f t="shared" si="0"/>
        <v>6</v>
      </c>
      <c r="O36" s="48">
        <f>SUM(N36)</f>
        <v>6</v>
      </c>
    </row>
    <row r="37" spans="1:15" ht="12.75">
      <c r="A37" s="53" t="s">
        <v>680</v>
      </c>
      <c r="B37" s="53" t="s">
        <v>675</v>
      </c>
      <c r="C37" s="18"/>
      <c r="D37" s="18"/>
      <c r="E37" s="18"/>
      <c r="F37" s="18"/>
      <c r="G37" s="18"/>
      <c r="H37" s="18"/>
      <c r="I37" s="18"/>
      <c r="J37" s="18">
        <v>5</v>
      </c>
      <c r="K37" s="18"/>
      <c r="L37" s="18"/>
      <c r="M37" s="18"/>
      <c r="N37" s="26">
        <f t="shared" si="0"/>
        <v>5</v>
      </c>
      <c r="O37" s="48">
        <f>SUM(N37)</f>
        <v>5</v>
      </c>
    </row>
    <row r="38" spans="1:15" ht="12.75">
      <c r="A38" s="53" t="s">
        <v>706</v>
      </c>
      <c r="B38" s="53" t="s">
        <v>294</v>
      </c>
      <c r="C38" s="18"/>
      <c r="D38" s="18"/>
      <c r="E38" s="18"/>
      <c r="F38" s="18"/>
      <c r="G38" s="18"/>
      <c r="H38" s="18"/>
      <c r="I38" s="18"/>
      <c r="J38" s="18"/>
      <c r="K38" s="18">
        <v>18</v>
      </c>
      <c r="L38" s="18"/>
      <c r="M38" s="18"/>
      <c r="N38" s="26">
        <f t="shared" si="0"/>
        <v>18</v>
      </c>
      <c r="O38" s="48">
        <f>SUM(N38)</f>
        <v>18</v>
      </c>
    </row>
    <row r="39" spans="1:15" ht="12.75">
      <c r="A39" s="53" t="s">
        <v>748</v>
      </c>
      <c r="B39" s="53" t="s">
        <v>749</v>
      </c>
      <c r="C39" s="18"/>
      <c r="D39" s="18"/>
      <c r="E39" s="18"/>
      <c r="F39" s="18"/>
      <c r="G39" s="18"/>
      <c r="H39" s="18"/>
      <c r="I39" s="18"/>
      <c r="J39" s="18"/>
      <c r="K39" s="18"/>
      <c r="L39" s="18">
        <v>8</v>
      </c>
      <c r="M39" s="18"/>
      <c r="N39" s="26">
        <f t="shared" si="0"/>
        <v>8</v>
      </c>
      <c r="O39" s="48">
        <f>SUM(N39)</f>
        <v>8</v>
      </c>
    </row>
    <row r="40" spans="1:15" ht="12.75">
      <c r="A40" s="53" t="s">
        <v>750</v>
      </c>
      <c r="B40" s="53" t="s">
        <v>751</v>
      </c>
      <c r="C40" s="18"/>
      <c r="D40" s="18"/>
      <c r="E40" s="18"/>
      <c r="F40" s="18"/>
      <c r="G40" s="18"/>
      <c r="H40" s="18"/>
      <c r="I40" s="18"/>
      <c r="J40" s="18"/>
      <c r="K40" s="18"/>
      <c r="L40" s="18">
        <v>7</v>
      </c>
      <c r="M40" s="18"/>
      <c r="N40" s="26">
        <f t="shared" si="0"/>
        <v>7</v>
      </c>
      <c r="O40" s="48">
        <f>SUM(N40)</f>
        <v>7</v>
      </c>
    </row>
    <row r="41" spans="1:15" ht="12.75">
      <c r="A41" s="53" t="s">
        <v>752</v>
      </c>
      <c r="B41" s="53" t="s">
        <v>36</v>
      </c>
      <c r="C41" s="18"/>
      <c r="D41" s="18"/>
      <c r="E41" s="18"/>
      <c r="F41" s="18"/>
      <c r="G41" s="18"/>
      <c r="H41" s="18"/>
      <c r="I41" s="18"/>
      <c r="J41" s="18"/>
      <c r="K41" s="18"/>
      <c r="L41" s="18">
        <v>6</v>
      </c>
      <c r="M41" s="18">
        <v>8</v>
      </c>
      <c r="N41" s="26">
        <f t="shared" si="0"/>
        <v>14</v>
      </c>
      <c r="O41" s="48">
        <f>SUM(N41)</f>
        <v>14</v>
      </c>
    </row>
    <row r="42" spans="1:15" ht="12.75">
      <c r="A42" s="53" t="s">
        <v>753</v>
      </c>
      <c r="B42" s="53" t="s">
        <v>294</v>
      </c>
      <c r="C42" s="18"/>
      <c r="D42" s="18"/>
      <c r="E42" s="18"/>
      <c r="F42" s="18"/>
      <c r="G42" s="18"/>
      <c r="H42" s="18"/>
      <c r="I42" s="18"/>
      <c r="J42" s="18"/>
      <c r="K42" s="18"/>
      <c r="L42" s="18">
        <v>5</v>
      </c>
      <c r="M42" s="18"/>
      <c r="N42" s="26">
        <f t="shared" si="0"/>
        <v>5</v>
      </c>
      <c r="O42" s="48">
        <f>SUM(N42)</f>
        <v>5</v>
      </c>
    </row>
    <row r="43" spans="1:15" ht="12.75">
      <c r="A43" s="53" t="s">
        <v>754</v>
      </c>
      <c r="B43" s="53" t="s">
        <v>35</v>
      </c>
      <c r="C43" s="18"/>
      <c r="D43" s="18"/>
      <c r="E43" s="18"/>
      <c r="F43" s="18"/>
      <c r="G43" s="18"/>
      <c r="H43" s="18"/>
      <c r="I43" s="18"/>
      <c r="J43" s="18"/>
      <c r="K43" s="18"/>
      <c r="L43" s="18">
        <v>4</v>
      </c>
      <c r="M43" s="18"/>
      <c r="N43" s="26">
        <f t="shared" si="0"/>
        <v>4</v>
      </c>
      <c r="O43" s="48">
        <f>SUM(N43)</f>
        <v>4</v>
      </c>
    </row>
    <row r="44" spans="1:15" ht="12.75">
      <c r="A44" s="53" t="s">
        <v>788</v>
      </c>
      <c r="B44" s="53" t="s">
        <v>789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>
        <v>10</v>
      </c>
      <c r="N44" s="26">
        <f t="shared" si="0"/>
        <v>10</v>
      </c>
      <c r="O44" s="48">
        <f>SUM(N44)</f>
        <v>10</v>
      </c>
    </row>
    <row r="45" spans="1:15" ht="12.75">
      <c r="A45" s="53" t="s">
        <v>790</v>
      </c>
      <c r="B45" s="53" t="s">
        <v>36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>
        <v>7</v>
      </c>
      <c r="N45" s="26">
        <f t="shared" si="0"/>
        <v>7</v>
      </c>
      <c r="O45" s="48">
        <f>SUM(N45)</f>
        <v>7</v>
      </c>
    </row>
    <row r="46" spans="14:15" ht="12.75">
      <c r="N46"/>
      <c r="O46"/>
    </row>
  </sheetData>
  <sheetProtection/>
  <mergeCells count="2">
    <mergeCell ref="A1:O1"/>
    <mergeCell ref="A2:O2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46">
      <selection activeCell="R8" sqref="R8"/>
    </sheetView>
  </sheetViews>
  <sheetFormatPr defaultColWidth="9.140625" defaultRowHeight="12.75"/>
  <cols>
    <col min="1" max="1" width="22.421875" style="0" bestFit="1" customWidth="1"/>
    <col min="2" max="2" width="27.421875" style="0" bestFit="1" customWidth="1"/>
    <col min="3" max="9" width="3.28125" style="0" bestFit="1" customWidth="1"/>
    <col min="10" max="10" width="4.57421875" style="0" customWidth="1"/>
    <col min="11" max="11" width="3.7109375" style="0" customWidth="1"/>
    <col min="12" max="12" width="4.140625" style="0" customWidth="1"/>
    <col min="13" max="13" width="4.57421875" style="0" customWidth="1"/>
    <col min="14" max="14" width="4.140625" style="31" customWidth="1"/>
    <col min="15" max="15" width="5.421875" style="4" customWidth="1"/>
    <col min="17" max="17" width="13.28125" style="0" customWidth="1"/>
  </cols>
  <sheetData>
    <row r="1" spans="1:15" ht="15.75">
      <c r="A1" s="60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75">
      <c r="A2" s="60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9"/>
      <c r="O3" s="68"/>
    </row>
    <row r="4" spans="1:15" ht="84">
      <c r="A4" s="8" t="s">
        <v>0</v>
      </c>
      <c r="B4" s="8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79</v>
      </c>
      <c r="L4" s="6" t="s">
        <v>80</v>
      </c>
      <c r="M4" s="6" t="s">
        <v>81</v>
      </c>
      <c r="N4" s="6" t="s">
        <v>10</v>
      </c>
      <c r="O4" s="13" t="s">
        <v>17</v>
      </c>
    </row>
    <row r="5" spans="1:15" ht="12.75">
      <c r="A5" s="26" t="s">
        <v>135</v>
      </c>
      <c r="B5" s="26" t="s">
        <v>145</v>
      </c>
      <c r="C5" s="18">
        <v>18</v>
      </c>
      <c r="D5" s="18">
        <v>6</v>
      </c>
      <c r="E5" s="18"/>
      <c r="F5" s="18"/>
      <c r="G5" s="18"/>
      <c r="H5" s="18"/>
      <c r="I5" s="18"/>
      <c r="J5" s="18"/>
      <c r="K5" s="18"/>
      <c r="L5" s="18"/>
      <c r="M5" s="18"/>
      <c r="N5" s="21">
        <f aca="true" t="shared" si="0" ref="N5:N36">SUM(C5:M5)</f>
        <v>24</v>
      </c>
      <c r="O5" s="48">
        <f>SUM(N5)</f>
        <v>24</v>
      </c>
    </row>
    <row r="6" spans="1:15" ht="12.75">
      <c r="A6" s="26" t="s">
        <v>136</v>
      </c>
      <c r="B6" s="26" t="s">
        <v>146</v>
      </c>
      <c r="C6" s="18">
        <v>16</v>
      </c>
      <c r="D6" s="18"/>
      <c r="E6" s="18"/>
      <c r="F6" s="18"/>
      <c r="G6" s="18">
        <v>7</v>
      </c>
      <c r="H6" s="18">
        <v>18</v>
      </c>
      <c r="I6" s="18"/>
      <c r="J6" s="18"/>
      <c r="K6" s="18"/>
      <c r="L6" s="18">
        <v>12</v>
      </c>
      <c r="M6" s="18"/>
      <c r="N6" s="21">
        <f t="shared" si="0"/>
        <v>53</v>
      </c>
      <c r="O6" s="48">
        <f>SUM(N6)</f>
        <v>53</v>
      </c>
    </row>
    <row r="7" spans="1:15" ht="12.75">
      <c r="A7" s="26" t="s">
        <v>137</v>
      </c>
      <c r="B7" s="26" t="s">
        <v>29</v>
      </c>
      <c r="C7" s="18">
        <v>14</v>
      </c>
      <c r="D7" s="18"/>
      <c r="E7" s="18">
        <v>4</v>
      </c>
      <c r="F7" s="18"/>
      <c r="G7" s="18"/>
      <c r="H7" s="18"/>
      <c r="I7" s="18"/>
      <c r="J7" s="18">
        <v>16</v>
      </c>
      <c r="K7" s="18"/>
      <c r="L7" s="18"/>
      <c r="M7" s="18"/>
      <c r="N7" s="21">
        <f t="shared" si="0"/>
        <v>34</v>
      </c>
      <c r="O7" s="48">
        <f>SUM(N7)</f>
        <v>34</v>
      </c>
    </row>
    <row r="8" spans="1:16" ht="12.75">
      <c r="A8" s="26" t="s">
        <v>138</v>
      </c>
      <c r="B8" s="26" t="s">
        <v>31</v>
      </c>
      <c r="C8" s="18">
        <v>12</v>
      </c>
      <c r="D8" s="18"/>
      <c r="E8" s="18"/>
      <c r="F8" s="18">
        <v>8</v>
      </c>
      <c r="G8" s="18">
        <v>5</v>
      </c>
      <c r="H8" s="18">
        <v>12</v>
      </c>
      <c r="I8" s="18">
        <v>18</v>
      </c>
      <c r="J8" s="18">
        <v>14</v>
      </c>
      <c r="K8" s="18">
        <v>18</v>
      </c>
      <c r="L8" s="18">
        <v>8</v>
      </c>
      <c r="M8" s="18">
        <v>16</v>
      </c>
      <c r="N8" s="21">
        <f t="shared" si="0"/>
        <v>111</v>
      </c>
      <c r="O8" s="48">
        <v>106</v>
      </c>
      <c r="P8" s="65" t="s">
        <v>807</v>
      </c>
    </row>
    <row r="9" spans="1:16" ht="12.75">
      <c r="A9" s="26" t="s">
        <v>139</v>
      </c>
      <c r="B9" s="26" t="s">
        <v>294</v>
      </c>
      <c r="C9" s="18">
        <v>10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21">
        <f t="shared" si="0"/>
        <v>10</v>
      </c>
      <c r="O9" s="48">
        <f>SUM(N9)</f>
        <v>10</v>
      </c>
      <c r="P9" s="67"/>
    </row>
    <row r="10" spans="1:16" ht="12.75">
      <c r="A10" s="26" t="s">
        <v>140</v>
      </c>
      <c r="B10" s="26" t="s">
        <v>147</v>
      </c>
      <c r="C10" s="18">
        <v>8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1">
        <f t="shared" si="0"/>
        <v>8</v>
      </c>
      <c r="O10" s="48">
        <f>SUM(N10)</f>
        <v>8</v>
      </c>
      <c r="P10" s="67"/>
    </row>
    <row r="11" spans="1:16" ht="12.75">
      <c r="A11" s="26" t="s">
        <v>141</v>
      </c>
      <c r="B11" s="26" t="s">
        <v>148</v>
      </c>
      <c r="C11" s="18">
        <v>7</v>
      </c>
      <c r="D11" s="18"/>
      <c r="E11" s="18"/>
      <c r="F11" s="18"/>
      <c r="G11" s="18"/>
      <c r="H11" s="18">
        <v>10</v>
      </c>
      <c r="I11" s="18"/>
      <c r="J11" s="18"/>
      <c r="K11" s="18"/>
      <c r="L11" s="18"/>
      <c r="M11" s="18"/>
      <c r="N11" s="21">
        <f t="shared" si="0"/>
        <v>17</v>
      </c>
      <c r="O11" s="48">
        <f>SUM(N11)</f>
        <v>17</v>
      </c>
      <c r="P11" s="67"/>
    </row>
    <row r="12" spans="1:16" ht="12.75">
      <c r="A12" s="26" t="s">
        <v>142</v>
      </c>
      <c r="B12" s="26" t="s">
        <v>33</v>
      </c>
      <c r="C12" s="18">
        <v>6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1">
        <f t="shared" si="0"/>
        <v>6</v>
      </c>
      <c r="O12" s="48">
        <f>SUM(N12)</f>
        <v>6</v>
      </c>
      <c r="P12" s="67"/>
    </row>
    <row r="13" spans="1:16" ht="12.75">
      <c r="A13" s="26" t="s">
        <v>143</v>
      </c>
      <c r="B13" s="26" t="s">
        <v>33</v>
      </c>
      <c r="C13" s="18">
        <v>5</v>
      </c>
      <c r="D13" s="18"/>
      <c r="E13" s="18"/>
      <c r="F13" s="18">
        <v>6</v>
      </c>
      <c r="G13" s="18"/>
      <c r="H13" s="18"/>
      <c r="I13" s="18"/>
      <c r="J13" s="18"/>
      <c r="K13" s="18"/>
      <c r="L13" s="18"/>
      <c r="M13" s="18"/>
      <c r="N13" s="21">
        <f t="shared" si="0"/>
        <v>11</v>
      </c>
      <c r="O13" s="48">
        <f>SUM(N13)</f>
        <v>11</v>
      </c>
      <c r="P13" s="67"/>
    </row>
    <row r="14" spans="1:16" ht="12.75">
      <c r="A14" s="26" t="s">
        <v>144</v>
      </c>
      <c r="B14" s="26" t="s">
        <v>33</v>
      </c>
      <c r="C14" s="18">
        <v>4</v>
      </c>
      <c r="D14" s="18"/>
      <c r="E14" s="18"/>
      <c r="F14" s="18">
        <v>4</v>
      </c>
      <c r="G14" s="18"/>
      <c r="H14" s="18"/>
      <c r="I14" s="18">
        <v>8</v>
      </c>
      <c r="J14" s="18"/>
      <c r="K14" s="18">
        <v>4</v>
      </c>
      <c r="L14" s="18"/>
      <c r="M14" s="18"/>
      <c r="N14" s="21">
        <f t="shared" si="0"/>
        <v>20</v>
      </c>
      <c r="O14" s="48">
        <f>SUM(N14)</f>
        <v>20</v>
      </c>
      <c r="P14" s="67"/>
    </row>
    <row r="15" spans="1:16" ht="12.75">
      <c r="A15" s="26" t="s">
        <v>371</v>
      </c>
      <c r="B15" s="26" t="s">
        <v>208</v>
      </c>
      <c r="C15" s="18"/>
      <c r="D15" s="18">
        <v>18</v>
      </c>
      <c r="E15" s="18"/>
      <c r="F15" s="18"/>
      <c r="G15" s="18"/>
      <c r="H15" s="18"/>
      <c r="I15" s="18"/>
      <c r="J15" s="18"/>
      <c r="K15" s="18"/>
      <c r="L15" s="18"/>
      <c r="M15" s="18"/>
      <c r="N15" s="21">
        <f t="shared" si="0"/>
        <v>18</v>
      </c>
      <c r="O15" s="48">
        <f>SUM(N15)</f>
        <v>18</v>
      </c>
      <c r="P15" s="67"/>
    </row>
    <row r="16" spans="1:16" ht="12.75">
      <c r="A16" s="26" t="s">
        <v>373</v>
      </c>
      <c r="B16" s="26" t="s">
        <v>372</v>
      </c>
      <c r="C16" s="18"/>
      <c r="D16" s="18">
        <v>16</v>
      </c>
      <c r="E16" s="18"/>
      <c r="F16" s="18"/>
      <c r="G16" s="18"/>
      <c r="H16" s="18"/>
      <c r="I16" s="18"/>
      <c r="J16" s="18"/>
      <c r="K16" s="18"/>
      <c r="L16" s="18"/>
      <c r="M16" s="18"/>
      <c r="N16" s="21">
        <f t="shared" si="0"/>
        <v>16</v>
      </c>
      <c r="O16" s="48">
        <f>SUM(N16)</f>
        <v>16</v>
      </c>
      <c r="P16" s="67"/>
    </row>
    <row r="17" spans="1:16" ht="12.75">
      <c r="A17" s="26" t="s">
        <v>374</v>
      </c>
      <c r="B17" s="26" t="s">
        <v>372</v>
      </c>
      <c r="C17" s="18"/>
      <c r="D17" s="18">
        <v>14</v>
      </c>
      <c r="E17" s="18"/>
      <c r="F17" s="18"/>
      <c r="G17" s="18">
        <v>18</v>
      </c>
      <c r="H17" s="18"/>
      <c r="I17" s="18"/>
      <c r="J17" s="18"/>
      <c r="K17" s="18"/>
      <c r="L17" s="18"/>
      <c r="M17" s="18"/>
      <c r="N17" s="21">
        <f t="shared" si="0"/>
        <v>32</v>
      </c>
      <c r="O17" s="48">
        <f>SUM(N17)</f>
        <v>32</v>
      </c>
      <c r="P17" s="67"/>
    </row>
    <row r="18" spans="1:16" ht="12.75">
      <c r="A18" s="26" t="s">
        <v>375</v>
      </c>
      <c r="B18" s="26" t="s">
        <v>29</v>
      </c>
      <c r="C18" s="18"/>
      <c r="D18" s="18">
        <v>12</v>
      </c>
      <c r="E18" s="18">
        <v>10</v>
      </c>
      <c r="F18" s="18"/>
      <c r="G18" s="18"/>
      <c r="H18" s="18"/>
      <c r="I18" s="18"/>
      <c r="J18" s="18"/>
      <c r="K18" s="18"/>
      <c r="L18" s="18"/>
      <c r="M18" s="18"/>
      <c r="N18" s="21">
        <f t="shared" si="0"/>
        <v>22</v>
      </c>
      <c r="O18" s="48">
        <f>SUM(N18)</f>
        <v>22</v>
      </c>
      <c r="P18" s="67"/>
    </row>
    <row r="19" spans="1:16" ht="12.75">
      <c r="A19" s="26" t="s">
        <v>376</v>
      </c>
      <c r="B19" s="26" t="s">
        <v>145</v>
      </c>
      <c r="C19" s="18"/>
      <c r="D19" s="18">
        <v>10</v>
      </c>
      <c r="E19" s="18">
        <v>12</v>
      </c>
      <c r="F19" s="18"/>
      <c r="G19" s="18"/>
      <c r="H19" s="18"/>
      <c r="I19" s="18"/>
      <c r="J19" s="18"/>
      <c r="K19" s="18"/>
      <c r="L19" s="18"/>
      <c r="M19" s="18"/>
      <c r="N19" s="21">
        <f t="shared" si="0"/>
        <v>22</v>
      </c>
      <c r="O19" s="48">
        <f>SUM(N19)</f>
        <v>22</v>
      </c>
      <c r="P19" s="67"/>
    </row>
    <row r="20" spans="1:16" ht="12.75">
      <c r="A20" s="26" t="s">
        <v>377</v>
      </c>
      <c r="B20" s="26" t="s">
        <v>34</v>
      </c>
      <c r="C20" s="18"/>
      <c r="D20" s="18">
        <v>8</v>
      </c>
      <c r="E20" s="18"/>
      <c r="F20" s="18"/>
      <c r="G20" s="18"/>
      <c r="H20" s="18"/>
      <c r="I20" s="18"/>
      <c r="J20" s="18">
        <v>18</v>
      </c>
      <c r="K20" s="18"/>
      <c r="L20" s="18"/>
      <c r="M20" s="18">
        <v>18</v>
      </c>
      <c r="N20" s="21">
        <f t="shared" si="0"/>
        <v>44</v>
      </c>
      <c r="O20" s="48">
        <f>SUM(N20)</f>
        <v>44</v>
      </c>
      <c r="P20" s="67"/>
    </row>
    <row r="21" spans="1:16" ht="12.75">
      <c r="A21" s="26" t="s">
        <v>378</v>
      </c>
      <c r="B21" s="26" t="s">
        <v>294</v>
      </c>
      <c r="C21" s="18"/>
      <c r="D21" s="18">
        <v>7</v>
      </c>
      <c r="E21" s="18"/>
      <c r="F21" s="18"/>
      <c r="G21" s="18"/>
      <c r="H21" s="18"/>
      <c r="I21" s="18"/>
      <c r="J21" s="18"/>
      <c r="K21" s="18"/>
      <c r="L21" s="18"/>
      <c r="M21" s="18"/>
      <c r="N21" s="21">
        <f t="shared" si="0"/>
        <v>7</v>
      </c>
      <c r="O21" s="48">
        <f>SUM(N21)</f>
        <v>7</v>
      </c>
      <c r="P21" s="67"/>
    </row>
    <row r="22" spans="1:16" ht="12.75">
      <c r="A22" s="26" t="s">
        <v>379</v>
      </c>
      <c r="B22" s="26" t="s">
        <v>195</v>
      </c>
      <c r="C22" s="18"/>
      <c r="D22" s="18">
        <v>5</v>
      </c>
      <c r="E22" s="18">
        <v>5</v>
      </c>
      <c r="F22" s="18"/>
      <c r="G22" s="18"/>
      <c r="H22" s="18"/>
      <c r="I22" s="18"/>
      <c r="J22" s="18"/>
      <c r="K22" s="18"/>
      <c r="L22" s="18">
        <v>10</v>
      </c>
      <c r="M22" s="18"/>
      <c r="N22" s="21">
        <f t="shared" si="0"/>
        <v>20</v>
      </c>
      <c r="O22" s="48">
        <f>SUM(N22)</f>
        <v>20</v>
      </c>
      <c r="P22" s="67"/>
    </row>
    <row r="23" spans="1:16" ht="12.75">
      <c r="A23" s="26" t="s">
        <v>380</v>
      </c>
      <c r="B23" s="26" t="s">
        <v>381</v>
      </c>
      <c r="C23" s="18"/>
      <c r="D23" s="18">
        <v>4</v>
      </c>
      <c r="E23" s="18"/>
      <c r="F23" s="18"/>
      <c r="G23" s="18"/>
      <c r="H23" s="18"/>
      <c r="I23" s="18"/>
      <c r="J23" s="18"/>
      <c r="K23" s="18"/>
      <c r="L23" s="18"/>
      <c r="M23" s="18"/>
      <c r="N23" s="21">
        <f t="shared" si="0"/>
        <v>4</v>
      </c>
      <c r="O23" s="48">
        <f>SUM(N23)</f>
        <v>4</v>
      </c>
      <c r="P23" s="67"/>
    </row>
    <row r="24" spans="1:16" ht="12.75">
      <c r="A24" s="26" t="s">
        <v>382</v>
      </c>
      <c r="B24" s="26" t="s">
        <v>264</v>
      </c>
      <c r="C24" s="18"/>
      <c r="D24" s="18"/>
      <c r="E24" s="18">
        <v>18</v>
      </c>
      <c r="F24" s="18"/>
      <c r="G24" s="18"/>
      <c r="H24" s="18"/>
      <c r="I24" s="18"/>
      <c r="J24" s="18"/>
      <c r="K24" s="18"/>
      <c r="L24" s="18"/>
      <c r="M24" s="18"/>
      <c r="N24" s="21">
        <f t="shared" si="0"/>
        <v>18</v>
      </c>
      <c r="O24" s="48">
        <f>SUM(N24)</f>
        <v>18</v>
      </c>
      <c r="P24" s="67"/>
    </row>
    <row r="25" spans="1:16" ht="12.75">
      <c r="A25" s="26" t="s">
        <v>383</v>
      </c>
      <c r="B25" s="26" t="s">
        <v>384</v>
      </c>
      <c r="C25" s="18"/>
      <c r="D25" s="18"/>
      <c r="E25" s="18">
        <v>16</v>
      </c>
      <c r="F25" s="18"/>
      <c r="G25" s="18"/>
      <c r="H25" s="18"/>
      <c r="I25" s="18"/>
      <c r="J25" s="18"/>
      <c r="K25" s="18"/>
      <c r="L25" s="18"/>
      <c r="M25" s="18"/>
      <c r="N25" s="21">
        <f t="shared" si="0"/>
        <v>16</v>
      </c>
      <c r="O25" s="48">
        <f>SUM(N25)</f>
        <v>16</v>
      </c>
      <c r="P25" s="67"/>
    </row>
    <row r="26" spans="1:16" ht="12.75">
      <c r="A26" s="26" t="s">
        <v>385</v>
      </c>
      <c r="B26" s="26" t="s">
        <v>372</v>
      </c>
      <c r="C26" s="18"/>
      <c r="D26" s="18"/>
      <c r="E26" s="18">
        <v>14</v>
      </c>
      <c r="F26" s="18"/>
      <c r="G26" s="18"/>
      <c r="H26" s="18"/>
      <c r="I26" s="18"/>
      <c r="J26" s="18"/>
      <c r="K26" s="18"/>
      <c r="L26" s="18"/>
      <c r="M26" s="18"/>
      <c r="N26" s="21">
        <f t="shared" si="0"/>
        <v>14</v>
      </c>
      <c r="O26" s="48">
        <f>SUM(N26)</f>
        <v>14</v>
      </c>
      <c r="P26" s="67"/>
    </row>
    <row r="27" spans="1:16" ht="12.75">
      <c r="A27" s="26" t="s">
        <v>386</v>
      </c>
      <c r="B27" s="26" t="s">
        <v>264</v>
      </c>
      <c r="C27" s="18"/>
      <c r="D27" s="18"/>
      <c r="E27" s="18">
        <v>8</v>
      </c>
      <c r="F27" s="18"/>
      <c r="G27" s="18"/>
      <c r="H27" s="18"/>
      <c r="I27" s="18"/>
      <c r="J27" s="18"/>
      <c r="K27" s="18"/>
      <c r="L27" s="18"/>
      <c r="M27" s="18"/>
      <c r="N27" s="21">
        <f t="shared" si="0"/>
        <v>8</v>
      </c>
      <c r="O27" s="48">
        <f>SUM(N27)</f>
        <v>8</v>
      </c>
      <c r="P27" s="67"/>
    </row>
    <row r="28" spans="1:16" ht="12.75">
      <c r="A28" s="26" t="s">
        <v>387</v>
      </c>
      <c r="B28" s="26" t="s">
        <v>294</v>
      </c>
      <c r="C28" s="18"/>
      <c r="D28" s="18"/>
      <c r="E28" s="18">
        <v>7</v>
      </c>
      <c r="F28" s="18"/>
      <c r="G28" s="18"/>
      <c r="H28" s="18"/>
      <c r="I28" s="18"/>
      <c r="J28" s="18"/>
      <c r="K28" s="18"/>
      <c r="L28" s="18"/>
      <c r="M28" s="18"/>
      <c r="N28" s="21">
        <f t="shared" si="0"/>
        <v>7</v>
      </c>
      <c r="O28" s="48">
        <f>SUM(N28)</f>
        <v>7</v>
      </c>
      <c r="P28" s="67"/>
    </row>
    <row r="29" spans="1:16" ht="12.75">
      <c r="A29" s="26" t="s">
        <v>388</v>
      </c>
      <c r="B29" s="26" t="s">
        <v>147</v>
      </c>
      <c r="C29" s="18"/>
      <c r="D29" s="18"/>
      <c r="E29" s="18">
        <v>6</v>
      </c>
      <c r="F29" s="18"/>
      <c r="G29" s="18"/>
      <c r="H29" s="18"/>
      <c r="I29" s="18"/>
      <c r="J29" s="18"/>
      <c r="K29" s="18"/>
      <c r="L29" s="18"/>
      <c r="M29" s="18"/>
      <c r="N29" s="21">
        <f t="shared" si="0"/>
        <v>6</v>
      </c>
      <c r="O29" s="48">
        <f>SUM(N29)</f>
        <v>6</v>
      </c>
      <c r="P29" s="67"/>
    </row>
    <row r="30" spans="1:16" ht="12.75">
      <c r="A30" s="26" t="s">
        <v>389</v>
      </c>
      <c r="B30" s="26" t="s">
        <v>208</v>
      </c>
      <c r="C30" s="18"/>
      <c r="D30" s="18"/>
      <c r="E30" s="18"/>
      <c r="F30" s="18">
        <v>18</v>
      </c>
      <c r="G30" s="18"/>
      <c r="H30" s="18"/>
      <c r="I30" s="18"/>
      <c r="J30" s="18"/>
      <c r="K30" s="18"/>
      <c r="L30" s="18"/>
      <c r="M30" s="18"/>
      <c r="N30" s="21">
        <f t="shared" si="0"/>
        <v>18</v>
      </c>
      <c r="O30" s="48">
        <f>SUM(N30)</f>
        <v>18</v>
      </c>
      <c r="P30" s="67"/>
    </row>
    <row r="31" spans="1:16" ht="12.75">
      <c r="A31" s="26" t="s">
        <v>390</v>
      </c>
      <c r="B31" s="26" t="s">
        <v>208</v>
      </c>
      <c r="C31" s="18"/>
      <c r="D31" s="18"/>
      <c r="E31" s="18"/>
      <c r="F31" s="18">
        <v>16</v>
      </c>
      <c r="G31" s="18"/>
      <c r="H31" s="18"/>
      <c r="I31" s="18"/>
      <c r="J31" s="18"/>
      <c r="K31" s="18"/>
      <c r="L31" s="18"/>
      <c r="M31" s="18"/>
      <c r="N31" s="21">
        <f t="shared" si="0"/>
        <v>16</v>
      </c>
      <c r="O31" s="48">
        <f>SUM(N31)</f>
        <v>16</v>
      </c>
      <c r="P31" s="67"/>
    </row>
    <row r="32" spans="1:16" ht="12.75">
      <c r="A32" s="26" t="s">
        <v>391</v>
      </c>
      <c r="B32" s="26" t="s">
        <v>29</v>
      </c>
      <c r="C32" s="18"/>
      <c r="D32" s="18"/>
      <c r="E32" s="18"/>
      <c r="F32" s="18">
        <v>14</v>
      </c>
      <c r="G32" s="18"/>
      <c r="H32" s="18"/>
      <c r="I32" s="18"/>
      <c r="J32" s="18"/>
      <c r="K32" s="18"/>
      <c r="L32" s="18"/>
      <c r="M32" s="18"/>
      <c r="N32" s="21">
        <f t="shared" si="0"/>
        <v>14</v>
      </c>
      <c r="O32" s="48">
        <f>SUM(N32)</f>
        <v>14</v>
      </c>
      <c r="P32" s="67"/>
    </row>
    <row r="33" spans="1:16" ht="12.75">
      <c r="A33" s="26" t="s">
        <v>392</v>
      </c>
      <c r="B33" s="26" t="s">
        <v>393</v>
      </c>
      <c r="C33" s="18"/>
      <c r="D33" s="18"/>
      <c r="E33" s="18"/>
      <c r="F33" s="18">
        <v>12</v>
      </c>
      <c r="G33" s="18"/>
      <c r="H33" s="18"/>
      <c r="I33" s="18"/>
      <c r="J33" s="18"/>
      <c r="K33" s="18"/>
      <c r="L33" s="18"/>
      <c r="M33" s="18"/>
      <c r="N33" s="21">
        <f t="shared" si="0"/>
        <v>12</v>
      </c>
      <c r="O33" s="48">
        <f>SUM(N33)</f>
        <v>12</v>
      </c>
      <c r="P33" s="67"/>
    </row>
    <row r="34" spans="1:16" ht="12.75">
      <c r="A34" s="26" t="s">
        <v>394</v>
      </c>
      <c r="B34" s="26" t="s">
        <v>294</v>
      </c>
      <c r="C34" s="18"/>
      <c r="D34" s="18"/>
      <c r="E34" s="18"/>
      <c r="F34" s="18">
        <v>10</v>
      </c>
      <c r="G34" s="18"/>
      <c r="H34" s="18"/>
      <c r="I34" s="18"/>
      <c r="J34" s="18"/>
      <c r="K34" s="18"/>
      <c r="L34" s="18"/>
      <c r="M34" s="18"/>
      <c r="N34" s="21">
        <f t="shared" si="0"/>
        <v>10</v>
      </c>
      <c r="O34" s="48">
        <f>SUM(N34)</f>
        <v>10</v>
      </c>
      <c r="P34" s="67"/>
    </row>
    <row r="35" spans="1:16" ht="12.75">
      <c r="A35" s="26" t="s">
        <v>395</v>
      </c>
      <c r="B35" s="26" t="s">
        <v>35</v>
      </c>
      <c r="C35" s="18"/>
      <c r="D35" s="18"/>
      <c r="E35" s="18"/>
      <c r="F35" s="18">
        <v>7</v>
      </c>
      <c r="G35" s="18"/>
      <c r="H35" s="18"/>
      <c r="I35" s="18">
        <v>16</v>
      </c>
      <c r="J35" s="18">
        <v>10</v>
      </c>
      <c r="K35" s="18">
        <v>10</v>
      </c>
      <c r="L35" s="18">
        <v>6</v>
      </c>
      <c r="M35" s="18">
        <v>8</v>
      </c>
      <c r="N35" s="21">
        <f t="shared" si="0"/>
        <v>57</v>
      </c>
      <c r="O35" s="48">
        <f>SUM(N35)</f>
        <v>57</v>
      </c>
      <c r="P35" s="65" t="s">
        <v>808</v>
      </c>
    </row>
    <row r="36" spans="1:16" ht="12.75">
      <c r="A36" s="26" t="s">
        <v>396</v>
      </c>
      <c r="B36" s="26" t="s">
        <v>36</v>
      </c>
      <c r="C36" s="18"/>
      <c r="D36" s="18"/>
      <c r="E36" s="18"/>
      <c r="F36" s="18">
        <v>5</v>
      </c>
      <c r="G36" s="18"/>
      <c r="H36" s="18">
        <v>6</v>
      </c>
      <c r="I36" s="18"/>
      <c r="J36" s="18"/>
      <c r="K36" s="18">
        <v>5</v>
      </c>
      <c r="L36" s="18"/>
      <c r="M36" s="18"/>
      <c r="N36" s="21">
        <f t="shared" si="0"/>
        <v>16</v>
      </c>
      <c r="O36" s="48">
        <f>SUM(N36)</f>
        <v>16</v>
      </c>
      <c r="P36" s="67"/>
    </row>
    <row r="37" spans="1:15" ht="12.75">
      <c r="A37" s="26" t="s">
        <v>529</v>
      </c>
      <c r="B37" s="26" t="s">
        <v>208</v>
      </c>
      <c r="C37" s="18"/>
      <c r="D37" s="18"/>
      <c r="E37" s="18"/>
      <c r="F37" s="18"/>
      <c r="G37" s="18">
        <v>16</v>
      </c>
      <c r="H37" s="18"/>
      <c r="I37" s="18"/>
      <c r="J37" s="18"/>
      <c r="K37" s="18"/>
      <c r="L37" s="18"/>
      <c r="M37" s="18"/>
      <c r="N37" s="21">
        <f aca="true" t="shared" si="1" ref="N37:N68">SUM(C37:M37)</f>
        <v>16</v>
      </c>
      <c r="O37" s="48">
        <f>SUM(N37)</f>
        <v>16</v>
      </c>
    </row>
    <row r="38" spans="1:15" ht="12.75">
      <c r="A38" s="26" t="s">
        <v>378</v>
      </c>
      <c r="B38" s="26" t="s">
        <v>36</v>
      </c>
      <c r="C38" s="18"/>
      <c r="D38" s="18"/>
      <c r="E38" s="18"/>
      <c r="F38" s="18"/>
      <c r="G38" s="18">
        <v>14</v>
      </c>
      <c r="H38" s="18"/>
      <c r="I38" s="18"/>
      <c r="J38" s="18"/>
      <c r="K38" s="18"/>
      <c r="L38" s="18"/>
      <c r="M38" s="18"/>
      <c r="N38" s="21">
        <f t="shared" si="1"/>
        <v>14</v>
      </c>
      <c r="O38" s="48">
        <f>SUM(N38)</f>
        <v>14</v>
      </c>
    </row>
    <row r="39" spans="1:15" ht="12.75">
      <c r="A39" s="26" t="s">
        <v>530</v>
      </c>
      <c r="B39" s="26" t="s">
        <v>531</v>
      </c>
      <c r="C39" s="18"/>
      <c r="D39" s="18"/>
      <c r="E39" s="18"/>
      <c r="F39" s="18"/>
      <c r="G39" s="18">
        <v>12</v>
      </c>
      <c r="H39" s="18"/>
      <c r="I39" s="18"/>
      <c r="J39" s="18"/>
      <c r="K39" s="18"/>
      <c r="L39" s="18">
        <v>16</v>
      </c>
      <c r="M39" s="18"/>
      <c r="N39" s="21">
        <f t="shared" si="1"/>
        <v>28</v>
      </c>
      <c r="O39" s="48">
        <f>SUM(N39)</f>
        <v>28</v>
      </c>
    </row>
    <row r="40" spans="1:15" ht="12.75">
      <c r="A40" s="26" t="s">
        <v>532</v>
      </c>
      <c r="B40" s="26" t="s">
        <v>533</v>
      </c>
      <c r="C40" s="18"/>
      <c r="D40" s="18"/>
      <c r="E40" s="18"/>
      <c r="F40" s="18"/>
      <c r="G40" s="18">
        <v>10</v>
      </c>
      <c r="H40" s="18"/>
      <c r="I40" s="18"/>
      <c r="J40" s="18"/>
      <c r="K40" s="18"/>
      <c r="L40" s="18"/>
      <c r="M40" s="18"/>
      <c r="N40" s="21">
        <f t="shared" si="1"/>
        <v>10</v>
      </c>
      <c r="O40" s="48">
        <f>SUM(N40)</f>
        <v>10</v>
      </c>
    </row>
    <row r="41" spans="1:15" ht="12.75">
      <c r="A41" s="26" t="s">
        <v>534</v>
      </c>
      <c r="B41" s="26" t="s">
        <v>533</v>
      </c>
      <c r="C41" s="18"/>
      <c r="D41" s="18"/>
      <c r="E41" s="18"/>
      <c r="F41" s="18"/>
      <c r="G41" s="18">
        <v>8</v>
      </c>
      <c r="H41" s="18"/>
      <c r="I41" s="18"/>
      <c r="J41" s="18"/>
      <c r="K41" s="18"/>
      <c r="L41" s="18"/>
      <c r="M41" s="18"/>
      <c r="N41" s="21">
        <f t="shared" si="1"/>
        <v>8</v>
      </c>
      <c r="O41" s="48">
        <f>SUM(N41)</f>
        <v>8</v>
      </c>
    </row>
    <row r="42" spans="1:15" ht="12.75">
      <c r="A42" s="26" t="s">
        <v>535</v>
      </c>
      <c r="B42" s="26" t="s">
        <v>36</v>
      </c>
      <c r="C42" s="18"/>
      <c r="D42" s="18"/>
      <c r="E42" s="18"/>
      <c r="F42" s="18"/>
      <c r="G42" s="18">
        <v>6</v>
      </c>
      <c r="H42" s="18"/>
      <c r="I42" s="18"/>
      <c r="J42" s="18"/>
      <c r="K42" s="18"/>
      <c r="L42" s="18"/>
      <c r="M42" s="18"/>
      <c r="N42" s="21">
        <f t="shared" si="1"/>
        <v>6</v>
      </c>
      <c r="O42" s="48">
        <f>SUM(N42)</f>
        <v>6</v>
      </c>
    </row>
    <row r="43" spans="1:15" ht="12.75">
      <c r="A43" s="53" t="s">
        <v>536</v>
      </c>
      <c r="B43" s="53" t="s">
        <v>533</v>
      </c>
      <c r="C43" s="18"/>
      <c r="D43" s="18"/>
      <c r="E43" s="18"/>
      <c r="F43" s="18"/>
      <c r="G43" s="51">
        <v>4</v>
      </c>
      <c r="H43" s="18"/>
      <c r="I43" s="18"/>
      <c r="J43" s="18"/>
      <c r="K43" s="18"/>
      <c r="L43" s="18"/>
      <c r="M43" s="18"/>
      <c r="N43" s="21">
        <f t="shared" si="1"/>
        <v>4</v>
      </c>
      <c r="O43" s="48">
        <f>SUM(N43)</f>
        <v>4</v>
      </c>
    </row>
    <row r="44" spans="1:15" ht="12.75">
      <c r="A44" s="26" t="s">
        <v>591</v>
      </c>
      <c r="B44" s="26" t="s">
        <v>174</v>
      </c>
      <c r="C44" s="18"/>
      <c r="D44" s="18"/>
      <c r="E44" s="18"/>
      <c r="F44" s="18"/>
      <c r="G44" s="18"/>
      <c r="H44" s="18">
        <v>16</v>
      </c>
      <c r="I44" s="18"/>
      <c r="J44" s="18"/>
      <c r="K44" s="18"/>
      <c r="L44" s="18"/>
      <c r="M44" s="18"/>
      <c r="N44" s="21">
        <f t="shared" si="1"/>
        <v>16</v>
      </c>
      <c r="O44" s="48">
        <f>SUM(N44)</f>
        <v>16</v>
      </c>
    </row>
    <row r="45" spans="1:15" ht="12.75">
      <c r="A45" s="53" t="s">
        <v>592</v>
      </c>
      <c r="B45" s="53" t="s">
        <v>593</v>
      </c>
      <c r="C45" s="18"/>
      <c r="D45" s="18"/>
      <c r="E45" s="18"/>
      <c r="F45" s="18"/>
      <c r="G45" s="18"/>
      <c r="H45" s="18">
        <v>14</v>
      </c>
      <c r="I45" s="18"/>
      <c r="J45" s="18"/>
      <c r="K45" s="18"/>
      <c r="L45" s="18"/>
      <c r="M45" s="18"/>
      <c r="N45" s="21">
        <f t="shared" si="1"/>
        <v>14</v>
      </c>
      <c r="O45" s="48">
        <f>SUM(N45)</f>
        <v>14</v>
      </c>
    </row>
    <row r="46" spans="1:15" ht="12.75">
      <c r="A46" s="53" t="s">
        <v>594</v>
      </c>
      <c r="B46" s="53" t="s">
        <v>36</v>
      </c>
      <c r="C46" s="18"/>
      <c r="D46" s="18"/>
      <c r="E46" s="18"/>
      <c r="F46" s="18"/>
      <c r="G46" s="18"/>
      <c r="H46" s="18">
        <v>8</v>
      </c>
      <c r="I46" s="18"/>
      <c r="J46" s="18"/>
      <c r="K46" s="18"/>
      <c r="L46" s="18"/>
      <c r="M46" s="18"/>
      <c r="N46" s="21">
        <f t="shared" si="1"/>
        <v>8</v>
      </c>
      <c r="O46" s="48">
        <f>SUM(N46)</f>
        <v>8</v>
      </c>
    </row>
    <row r="47" spans="1:15" ht="12.75">
      <c r="A47" s="53" t="s">
        <v>595</v>
      </c>
      <c r="B47" s="53" t="s">
        <v>31</v>
      </c>
      <c r="C47" s="18"/>
      <c r="D47" s="18"/>
      <c r="E47" s="18"/>
      <c r="F47" s="18"/>
      <c r="G47" s="18"/>
      <c r="H47" s="18">
        <v>7</v>
      </c>
      <c r="I47" s="18"/>
      <c r="J47" s="18"/>
      <c r="K47" s="18"/>
      <c r="L47" s="18"/>
      <c r="M47" s="18"/>
      <c r="N47" s="21">
        <f t="shared" si="1"/>
        <v>7</v>
      </c>
      <c r="O47" s="48">
        <f>SUM(N47)</f>
        <v>7</v>
      </c>
    </row>
    <row r="48" spans="1:15" ht="12.75">
      <c r="A48" s="53" t="s">
        <v>596</v>
      </c>
      <c r="B48" s="53" t="s">
        <v>31</v>
      </c>
      <c r="C48" s="18"/>
      <c r="D48" s="18"/>
      <c r="E48" s="18"/>
      <c r="F48" s="18"/>
      <c r="G48" s="18"/>
      <c r="H48" s="18">
        <v>5</v>
      </c>
      <c r="I48" s="18"/>
      <c r="J48" s="18"/>
      <c r="K48" s="18"/>
      <c r="L48" s="18"/>
      <c r="M48" s="18"/>
      <c r="N48" s="21">
        <f t="shared" si="1"/>
        <v>5</v>
      </c>
      <c r="O48" s="48">
        <f>SUM(N48)</f>
        <v>5</v>
      </c>
    </row>
    <row r="49" spans="1:15" ht="12.75">
      <c r="A49" s="53" t="s">
        <v>597</v>
      </c>
      <c r="B49" s="53" t="s">
        <v>35</v>
      </c>
      <c r="C49" s="18"/>
      <c r="D49" s="18"/>
      <c r="E49" s="18"/>
      <c r="F49" s="18"/>
      <c r="G49" s="18"/>
      <c r="H49" s="18">
        <v>4</v>
      </c>
      <c r="I49" s="18"/>
      <c r="J49" s="18"/>
      <c r="K49" s="18"/>
      <c r="L49" s="18"/>
      <c r="M49" s="18"/>
      <c r="N49" s="21">
        <f t="shared" si="1"/>
        <v>4</v>
      </c>
      <c r="O49" s="48">
        <f>SUM(N49)</f>
        <v>4</v>
      </c>
    </row>
    <row r="50" spans="1:15" ht="12.75">
      <c r="A50" s="53" t="s">
        <v>628</v>
      </c>
      <c r="B50" s="53" t="s">
        <v>629</v>
      </c>
      <c r="C50" s="18"/>
      <c r="D50" s="18"/>
      <c r="E50" s="18"/>
      <c r="F50" s="18"/>
      <c r="G50" s="18"/>
      <c r="H50" s="18"/>
      <c r="I50" s="18">
        <v>14</v>
      </c>
      <c r="J50" s="18"/>
      <c r="K50" s="18"/>
      <c r="L50" s="18"/>
      <c r="M50" s="18"/>
      <c r="N50" s="21">
        <f t="shared" si="1"/>
        <v>14</v>
      </c>
      <c r="O50" s="48">
        <f>SUM(N50)</f>
        <v>14</v>
      </c>
    </row>
    <row r="51" spans="1:15" ht="12.75">
      <c r="A51" s="53" t="s">
        <v>630</v>
      </c>
      <c r="B51" s="53" t="s">
        <v>133</v>
      </c>
      <c r="C51" s="18"/>
      <c r="D51" s="18"/>
      <c r="E51" s="18"/>
      <c r="F51" s="18"/>
      <c r="G51" s="18"/>
      <c r="H51" s="18"/>
      <c r="I51" s="18">
        <v>12</v>
      </c>
      <c r="J51" s="18"/>
      <c r="K51" s="18">
        <v>6</v>
      </c>
      <c r="L51" s="18"/>
      <c r="M51" s="18"/>
      <c r="N51" s="21">
        <f t="shared" si="1"/>
        <v>18</v>
      </c>
      <c r="O51" s="48">
        <f>SUM(N51)</f>
        <v>18</v>
      </c>
    </row>
    <row r="52" spans="1:15" ht="12.75">
      <c r="A52" s="53" t="s">
        <v>631</v>
      </c>
      <c r="B52" s="53" t="s">
        <v>313</v>
      </c>
      <c r="C52" s="18"/>
      <c r="D52" s="18"/>
      <c r="E52" s="18"/>
      <c r="F52" s="18"/>
      <c r="G52" s="18"/>
      <c r="H52" s="18"/>
      <c r="I52" s="18">
        <v>10</v>
      </c>
      <c r="J52" s="18"/>
      <c r="K52" s="18"/>
      <c r="L52" s="18"/>
      <c r="M52" s="18"/>
      <c r="N52" s="21">
        <f t="shared" si="1"/>
        <v>10</v>
      </c>
      <c r="O52" s="48">
        <f>SUM(N52)</f>
        <v>10</v>
      </c>
    </row>
    <row r="53" spans="1:15" ht="12.75">
      <c r="A53" s="53" t="s">
        <v>632</v>
      </c>
      <c r="B53" s="53" t="s">
        <v>36</v>
      </c>
      <c r="C53" s="18"/>
      <c r="D53" s="18"/>
      <c r="E53" s="18"/>
      <c r="F53" s="18"/>
      <c r="G53" s="18"/>
      <c r="H53" s="18"/>
      <c r="I53" s="18">
        <v>7</v>
      </c>
      <c r="J53" s="18"/>
      <c r="K53" s="18"/>
      <c r="L53" s="18"/>
      <c r="M53" s="18"/>
      <c r="N53" s="21">
        <f t="shared" si="1"/>
        <v>7</v>
      </c>
      <c r="O53" s="48">
        <f>SUM(N53)</f>
        <v>7</v>
      </c>
    </row>
    <row r="54" spans="1:15" ht="12.75">
      <c r="A54" s="53" t="s">
        <v>633</v>
      </c>
      <c r="B54" s="53" t="s">
        <v>34</v>
      </c>
      <c r="C54" s="18"/>
      <c r="D54" s="18"/>
      <c r="E54" s="18"/>
      <c r="F54" s="18"/>
      <c r="G54" s="18"/>
      <c r="H54" s="18"/>
      <c r="I54" s="18">
        <v>6</v>
      </c>
      <c r="J54" s="18">
        <v>4</v>
      </c>
      <c r="K54" s="18"/>
      <c r="L54" s="18"/>
      <c r="M54" s="18"/>
      <c r="N54" s="21">
        <f t="shared" si="1"/>
        <v>10</v>
      </c>
      <c r="O54" s="48">
        <f>SUM(N54)</f>
        <v>10</v>
      </c>
    </row>
    <row r="55" spans="1:15" ht="12.75">
      <c r="A55" s="53" t="s">
        <v>634</v>
      </c>
      <c r="B55" s="53" t="s">
        <v>36</v>
      </c>
      <c r="C55" s="18"/>
      <c r="D55" s="18"/>
      <c r="E55" s="18"/>
      <c r="F55" s="18"/>
      <c r="G55" s="18"/>
      <c r="H55" s="18"/>
      <c r="I55" s="18">
        <v>5</v>
      </c>
      <c r="J55" s="18"/>
      <c r="K55" s="18"/>
      <c r="L55" s="18"/>
      <c r="M55" s="18"/>
      <c r="N55" s="21">
        <f t="shared" si="1"/>
        <v>5</v>
      </c>
      <c r="O55" s="48">
        <f>SUM(N55)</f>
        <v>5</v>
      </c>
    </row>
    <row r="56" spans="1:15" ht="12.75">
      <c r="A56" s="53" t="s">
        <v>635</v>
      </c>
      <c r="B56" s="53" t="s">
        <v>34</v>
      </c>
      <c r="C56" s="18"/>
      <c r="D56" s="18"/>
      <c r="E56" s="18"/>
      <c r="F56" s="18"/>
      <c r="G56" s="18"/>
      <c r="H56" s="18"/>
      <c r="I56" s="18">
        <v>4</v>
      </c>
      <c r="J56" s="18"/>
      <c r="K56" s="18"/>
      <c r="L56" s="18"/>
      <c r="M56" s="18"/>
      <c r="N56" s="21">
        <f t="shared" si="1"/>
        <v>4</v>
      </c>
      <c r="O56" s="48">
        <f>SUM(N56)</f>
        <v>4</v>
      </c>
    </row>
    <row r="57" spans="1:15" ht="12.75">
      <c r="A57" s="26" t="s">
        <v>681</v>
      </c>
      <c r="B57" s="26" t="s">
        <v>294</v>
      </c>
      <c r="C57" s="18"/>
      <c r="D57" s="18"/>
      <c r="E57" s="18"/>
      <c r="F57" s="18"/>
      <c r="G57" s="18"/>
      <c r="H57" s="18"/>
      <c r="I57" s="18"/>
      <c r="J57" s="18">
        <v>12</v>
      </c>
      <c r="K57" s="18"/>
      <c r="L57" s="18"/>
      <c r="M57" s="18"/>
      <c r="N57" s="21">
        <f t="shared" si="1"/>
        <v>12</v>
      </c>
      <c r="O57" s="48">
        <f>SUM(N57)</f>
        <v>12</v>
      </c>
    </row>
    <row r="58" spans="1:15" ht="12.75">
      <c r="A58" s="53" t="s">
        <v>682</v>
      </c>
      <c r="B58" s="53" t="s">
        <v>34</v>
      </c>
      <c r="C58" s="18"/>
      <c r="D58" s="18"/>
      <c r="E58" s="18"/>
      <c r="F58" s="18"/>
      <c r="G58" s="18"/>
      <c r="H58" s="18"/>
      <c r="I58" s="18"/>
      <c r="J58" s="18">
        <v>8</v>
      </c>
      <c r="K58" s="18"/>
      <c r="L58" s="18">
        <v>7</v>
      </c>
      <c r="M58" s="18">
        <v>12</v>
      </c>
      <c r="N58" s="21">
        <f t="shared" si="1"/>
        <v>27</v>
      </c>
      <c r="O58" s="48">
        <f>SUM(N58)</f>
        <v>27</v>
      </c>
    </row>
    <row r="59" spans="1:15" ht="12.75">
      <c r="A59" s="53" t="s">
        <v>394</v>
      </c>
      <c r="B59" s="53" t="s">
        <v>294</v>
      </c>
      <c r="C59" s="18"/>
      <c r="D59" s="18"/>
      <c r="E59" s="18"/>
      <c r="F59" s="18"/>
      <c r="G59" s="18"/>
      <c r="H59" s="18"/>
      <c r="I59" s="18"/>
      <c r="J59" s="18">
        <v>7</v>
      </c>
      <c r="K59" s="18"/>
      <c r="L59" s="18"/>
      <c r="M59" s="18"/>
      <c r="N59" s="21">
        <f t="shared" si="1"/>
        <v>7</v>
      </c>
      <c r="O59" s="48">
        <f>SUM(N59)</f>
        <v>7</v>
      </c>
    </row>
    <row r="60" spans="1:15" ht="12.75">
      <c r="A60" s="53" t="s">
        <v>683</v>
      </c>
      <c r="B60" s="53" t="s">
        <v>675</v>
      </c>
      <c r="C60" s="18"/>
      <c r="D60" s="18"/>
      <c r="E60" s="18"/>
      <c r="F60" s="18"/>
      <c r="G60" s="18"/>
      <c r="H60" s="18"/>
      <c r="I60" s="18"/>
      <c r="J60" s="18">
        <v>6</v>
      </c>
      <c r="K60" s="18"/>
      <c r="L60" s="18"/>
      <c r="M60" s="18"/>
      <c r="N60" s="21">
        <f t="shared" si="1"/>
        <v>6</v>
      </c>
      <c r="O60" s="48">
        <f>SUM(N60)</f>
        <v>6</v>
      </c>
    </row>
    <row r="61" spans="1:15" ht="12.75">
      <c r="A61" s="53" t="s">
        <v>635</v>
      </c>
      <c r="B61" s="53" t="s">
        <v>34</v>
      </c>
      <c r="C61" s="18"/>
      <c r="D61" s="18"/>
      <c r="E61" s="18"/>
      <c r="F61" s="18"/>
      <c r="G61" s="18"/>
      <c r="H61" s="18"/>
      <c r="I61" s="18"/>
      <c r="J61" s="18">
        <v>5</v>
      </c>
      <c r="K61" s="18"/>
      <c r="L61" s="18"/>
      <c r="M61" s="18"/>
      <c r="N61" s="21">
        <f t="shared" si="1"/>
        <v>5</v>
      </c>
      <c r="O61" s="48">
        <f>SUM(N61)</f>
        <v>5</v>
      </c>
    </row>
    <row r="62" spans="1:15" ht="12.75">
      <c r="A62" s="53" t="s">
        <v>710</v>
      </c>
      <c r="B62" s="53" t="s">
        <v>35</v>
      </c>
      <c r="C62" s="18"/>
      <c r="D62" s="18"/>
      <c r="E62" s="18"/>
      <c r="F62" s="18"/>
      <c r="G62" s="18"/>
      <c r="H62" s="18"/>
      <c r="I62" s="18"/>
      <c r="J62" s="18"/>
      <c r="K62" s="18">
        <v>16</v>
      </c>
      <c r="L62" s="18">
        <v>14</v>
      </c>
      <c r="M62" s="18">
        <v>14</v>
      </c>
      <c r="N62" s="21">
        <f t="shared" si="1"/>
        <v>44</v>
      </c>
      <c r="O62" s="48">
        <f>SUM(N62)</f>
        <v>44</v>
      </c>
    </row>
    <row r="63" spans="1:15" ht="12.75">
      <c r="A63" s="53" t="s">
        <v>711</v>
      </c>
      <c r="B63" s="53" t="s">
        <v>381</v>
      </c>
      <c r="C63" s="18"/>
      <c r="D63" s="18"/>
      <c r="E63" s="18"/>
      <c r="F63" s="18"/>
      <c r="G63" s="18"/>
      <c r="H63" s="18"/>
      <c r="I63" s="18"/>
      <c r="J63" s="18"/>
      <c r="K63" s="18">
        <v>14</v>
      </c>
      <c r="L63" s="18"/>
      <c r="M63" s="18"/>
      <c r="N63" s="21">
        <f t="shared" si="1"/>
        <v>14</v>
      </c>
      <c r="O63" s="48">
        <f>SUM(N63)</f>
        <v>14</v>
      </c>
    </row>
    <row r="64" spans="1:15" ht="12.75">
      <c r="A64" s="53" t="s">
        <v>712</v>
      </c>
      <c r="B64" s="53" t="s">
        <v>713</v>
      </c>
      <c r="C64" s="18"/>
      <c r="D64" s="18"/>
      <c r="E64" s="18"/>
      <c r="F64" s="18"/>
      <c r="G64" s="18"/>
      <c r="H64" s="18"/>
      <c r="I64" s="18"/>
      <c r="J64" s="18"/>
      <c r="K64" s="18">
        <v>12</v>
      </c>
      <c r="L64" s="18"/>
      <c r="M64" s="18"/>
      <c r="N64" s="21">
        <f t="shared" si="1"/>
        <v>12</v>
      </c>
      <c r="O64" s="48">
        <f>SUM(N64)</f>
        <v>12</v>
      </c>
    </row>
    <row r="65" spans="1:15" ht="12.75">
      <c r="A65" s="53" t="s">
        <v>714</v>
      </c>
      <c r="B65" s="53" t="s">
        <v>715</v>
      </c>
      <c r="C65" s="18"/>
      <c r="D65" s="18"/>
      <c r="E65" s="18"/>
      <c r="F65" s="18"/>
      <c r="G65" s="18"/>
      <c r="H65" s="18"/>
      <c r="I65" s="18"/>
      <c r="J65" s="18"/>
      <c r="K65" s="18">
        <v>8</v>
      </c>
      <c r="L65" s="18"/>
      <c r="M65" s="18"/>
      <c r="N65" s="21">
        <f t="shared" si="1"/>
        <v>8</v>
      </c>
      <c r="O65" s="48">
        <f>SUM(N65)</f>
        <v>8</v>
      </c>
    </row>
    <row r="66" spans="1:15" ht="12.75">
      <c r="A66" s="53" t="s">
        <v>716</v>
      </c>
      <c r="B66" s="53" t="s">
        <v>717</v>
      </c>
      <c r="C66" s="18"/>
      <c r="D66" s="18"/>
      <c r="E66" s="18"/>
      <c r="F66" s="18"/>
      <c r="G66" s="18"/>
      <c r="H66" s="18"/>
      <c r="I66" s="18"/>
      <c r="J66" s="18"/>
      <c r="K66" s="18">
        <v>7</v>
      </c>
      <c r="L66" s="18"/>
      <c r="M66" s="18"/>
      <c r="N66" s="21">
        <f t="shared" si="1"/>
        <v>7</v>
      </c>
      <c r="O66" s="48">
        <f>SUM(N66)</f>
        <v>7</v>
      </c>
    </row>
    <row r="67" spans="1:15" ht="12.75">
      <c r="A67" s="53" t="s">
        <v>755</v>
      </c>
      <c r="B67" s="53" t="s">
        <v>531</v>
      </c>
      <c r="C67" s="18"/>
      <c r="D67" s="18"/>
      <c r="E67" s="18"/>
      <c r="F67" s="18"/>
      <c r="G67" s="18"/>
      <c r="H67" s="18"/>
      <c r="I67" s="18"/>
      <c r="J67" s="18"/>
      <c r="K67" s="18"/>
      <c r="L67" s="18">
        <v>18</v>
      </c>
      <c r="M67" s="18"/>
      <c r="N67" s="21">
        <f t="shared" si="1"/>
        <v>18</v>
      </c>
      <c r="O67" s="48">
        <f>SUM(N67)</f>
        <v>18</v>
      </c>
    </row>
    <row r="68" spans="1:15" ht="12.75">
      <c r="A68" s="53" t="s">
        <v>756</v>
      </c>
      <c r="B68" s="53" t="s">
        <v>36</v>
      </c>
      <c r="C68" s="18"/>
      <c r="D68" s="18"/>
      <c r="E68" s="18"/>
      <c r="F68" s="18"/>
      <c r="G68" s="18"/>
      <c r="H68" s="18"/>
      <c r="I68" s="18"/>
      <c r="J68" s="18"/>
      <c r="K68" s="18"/>
      <c r="L68" s="18">
        <v>5</v>
      </c>
      <c r="M68" s="18">
        <v>7</v>
      </c>
      <c r="N68" s="21">
        <f t="shared" si="1"/>
        <v>12</v>
      </c>
      <c r="O68" s="48">
        <f>SUM(N68)</f>
        <v>12</v>
      </c>
    </row>
    <row r="69" spans="1:15" ht="12.75">
      <c r="A69" s="53" t="s">
        <v>757</v>
      </c>
      <c r="B69" s="53" t="s">
        <v>174</v>
      </c>
      <c r="C69" s="18"/>
      <c r="D69" s="18"/>
      <c r="E69" s="18"/>
      <c r="F69" s="18"/>
      <c r="G69" s="18"/>
      <c r="H69" s="18"/>
      <c r="I69" s="18"/>
      <c r="J69" s="18"/>
      <c r="K69" s="18"/>
      <c r="L69" s="18">
        <v>4</v>
      </c>
      <c r="M69" s="18">
        <v>4</v>
      </c>
      <c r="N69" s="21">
        <f>SUM(C69:M69)</f>
        <v>8</v>
      </c>
      <c r="O69" s="48">
        <f>SUM(N69)</f>
        <v>8</v>
      </c>
    </row>
    <row r="70" spans="1:15" ht="12.75">
      <c r="A70" s="53" t="s">
        <v>791</v>
      </c>
      <c r="B70" s="53" t="s">
        <v>35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>
        <v>10</v>
      </c>
      <c r="N70" s="21">
        <f>SUM(C70:M70)</f>
        <v>10</v>
      </c>
      <c r="O70" s="48">
        <f>SUM(N70)</f>
        <v>10</v>
      </c>
    </row>
    <row r="71" spans="1:15" ht="12.75">
      <c r="A71" s="53" t="s">
        <v>792</v>
      </c>
      <c r="B71" s="53" t="s">
        <v>195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>
        <v>6</v>
      </c>
      <c r="N71" s="21">
        <f>SUM(C71:M71)</f>
        <v>6</v>
      </c>
      <c r="O71" s="48">
        <f>SUM(N71)</f>
        <v>6</v>
      </c>
    </row>
    <row r="72" spans="1:15" ht="12.75">
      <c r="A72" s="53" t="s">
        <v>793</v>
      </c>
      <c r="B72" s="53" t="s">
        <v>262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>
        <v>5</v>
      </c>
      <c r="N72" s="21">
        <f>SUM(C72:M72)</f>
        <v>5</v>
      </c>
      <c r="O72" s="48">
        <f>SUM(N72)</f>
        <v>5</v>
      </c>
    </row>
    <row r="73" ht="12.75">
      <c r="N73"/>
    </row>
  </sheetData>
  <sheetProtection/>
  <mergeCells count="2">
    <mergeCell ref="A1:O1"/>
    <mergeCell ref="A2:O2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0">
      <selection activeCell="R9" sqref="R9"/>
    </sheetView>
  </sheetViews>
  <sheetFormatPr defaultColWidth="9.140625" defaultRowHeight="12.75"/>
  <cols>
    <col min="1" max="1" width="24.28125" style="0" customWidth="1"/>
    <col min="2" max="2" width="26.7109375" style="0" customWidth="1"/>
    <col min="3" max="10" width="3.28125" style="0" bestFit="1" customWidth="1"/>
    <col min="11" max="13" width="3.28125" style="0" customWidth="1"/>
    <col min="14" max="14" width="5.140625" style="31" customWidth="1"/>
    <col min="15" max="15" width="4.57421875" style="4" bestFit="1" customWidth="1"/>
  </cols>
  <sheetData>
    <row r="1" spans="1:15" ht="15.75">
      <c r="A1" s="60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75">
      <c r="A2" s="60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9"/>
      <c r="O3" s="68"/>
    </row>
    <row r="4" spans="1:18" ht="84">
      <c r="A4" s="8" t="s">
        <v>0</v>
      </c>
      <c r="B4" s="8" t="s">
        <v>1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79</v>
      </c>
      <c r="L4" s="6" t="s">
        <v>80</v>
      </c>
      <c r="M4" s="6" t="s">
        <v>81</v>
      </c>
      <c r="N4" s="43" t="s">
        <v>10</v>
      </c>
      <c r="O4" s="13" t="s">
        <v>17</v>
      </c>
      <c r="R4" s="25"/>
    </row>
    <row r="5" spans="1:16" ht="12.75">
      <c r="A5" s="26" t="s">
        <v>149</v>
      </c>
      <c r="B5" s="26" t="s">
        <v>157</v>
      </c>
      <c r="C5" s="18">
        <v>18</v>
      </c>
      <c r="D5" s="18"/>
      <c r="E5" s="18">
        <v>16</v>
      </c>
      <c r="F5" s="18"/>
      <c r="G5" s="18"/>
      <c r="H5" s="18"/>
      <c r="I5" s="18"/>
      <c r="J5" s="18"/>
      <c r="K5" s="18"/>
      <c r="L5" s="18"/>
      <c r="M5" s="18"/>
      <c r="N5" s="21">
        <f aca="true" t="shared" si="0" ref="N5:N43">SUM(C5:M5)</f>
        <v>34</v>
      </c>
      <c r="O5" s="48">
        <v>34</v>
      </c>
      <c r="P5" s="67"/>
    </row>
    <row r="6" spans="1:16" ht="12.75">
      <c r="A6" s="26" t="s">
        <v>150</v>
      </c>
      <c r="B6" s="26" t="s">
        <v>158</v>
      </c>
      <c r="C6" s="18">
        <v>16</v>
      </c>
      <c r="D6" s="18">
        <v>14</v>
      </c>
      <c r="E6" s="18">
        <v>12</v>
      </c>
      <c r="F6" s="18">
        <v>18</v>
      </c>
      <c r="G6" s="18"/>
      <c r="H6" s="18">
        <v>18</v>
      </c>
      <c r="I6" s="18">
        <v>18</v>
      </c>
      <c r="J6" s="18">
        <v>18</v>
      </c>
      <c r="K6" s="18">
        <v>16</v>
      </c>
      <c r="L6" s="18"/>
      <c r="M6" s="18"/>
      <c r="N6" s="21">
        <f t="shared" si="0"/>
        <v>130</v>
      </c>
      <c r="O6" s="48">
        <v>130</v>
      </c>
      <c r="P6" s="65" t="s">
        <v>811</v>
      </c>
    </row>
    <row r="7" spans="1:16" ht="12.75">
      <c r="A7" s="26" t="s">
        <v>151</v>
      </c>
      <c r="B7" s="26" t="s">
        <v>148</v>
      </c>
      <c r="C7" s="18">
        <v>14</v>
      </c>
      <c r="D7" s="18">
        <v>8</v>
      </c>
      <c r="E7" s="18">
        <v>7</v>
      </c>
      <c r="F7" s="18">
        <v>14</v>
      </c>
      <c r="G7" s="18"/>
      <c r="H7" s="18">
        <v>14</v>
      </c>
      <c r="I7" s="18"/>
      <c r="J7" s="18"/>
      <c r="K7" s="18"/>
      <c r="L7" s="18"/>
      <c r="M7" s="18"/>
      <c r="N7" s="21">
        <f t="shared" si="0"/>
        <v>57</v>
      </c>
      <c r="O7" s="48">
        <v>57</v>
      </c>
      <c r="P7" s="67"/>
    </row>
    <row r="8" spans="1:16" ht="12.75">
      <c r="A8" s="26" t="s">
        <v>152</v>
      </c>
      <c r="B8" s="26" t="s">
        <v>159</v>
      </c>
      <c r="C8" s="18">
        <v>12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21">
        <f t="shared" si="0"/>
        <v>12</v>
      </c>
      <c r="O8" s="48">
        <v>12</v>
      </c>
      <c r="P8" s="67"/>
    </row>
    <row r="9" spans="1:16" ht="12.75">
      <c r="A9" s="26" t="s">
        <v>324</v>
      </c>
      <c r="B9" s="26" t="s">
        <v>159</v>
      </c>
      <c r="C9" s="18">
        <v>10</v>
      </c>
      <c r="D9" s="18"/>
      <c r="E9" s="18">
        <v>4</v>
      </c>
      <c r="F9" s="18">
        <v>16</v>
      </c>
      <c r="G9" s="18"/>
      <c r="H9" s="18"/>
      <c r="I9" s="18">
        <v>16</v>
      </c>
      <c r="J9" s="18">
        <v>16</v>
      </c>
      <c r="K9" s="18">
        <v>14</v>
      </c>
      <c r="L9" s="18"/>
      <c r="M9" s="18"/>
      <c r="N9" s="21">
        <f t="shared" si="0"/>
        <v>76</v>
      </c>
      <c r="O9" s="48">
        <v>76</v>
      </c>
      <c r="P9" s="67"/>
    </row>
    <row r="10" spans="1:16" ht="12.75">
      <c r="A10" s="26" t="s">
        <v>153</v>
      </c>
      <c r="B10" s="26" t="s">
        <v>160</v>
      </c>
      <c r="C10" s="18">
        <v>8</v>
      </c>
      <c r="D10" s="18"/>
      <c r="E10" s="18"/>
      <c r="F10" s="18"/>
      <c r="G10" s="18">
        <v>16</v>
      </c>
      <c r="H10" s="18"/>
      <c r="I10" s="18"/>
      <c r="J10" s="18"/>
      <c r="K10" s="18"/>
      <c r="L10" s="18"/>
      <c r="M10" s="18"/>
      <c r="N10" s="21">
        <f t="shared" si="0"/>
        <v>24</v>
      </c>
      <c r="O10" s="48">
        <v>24</v>
      </c>
      <c r="P10" s="67"/>
    </row>
    <row r="11" spans="1:16" ht="12.75">
      <c r="A11" s="26" t="s">
        <v>154</v>
      </c>
      <c r="B11" s="26" t="s">
        <v>160</v>
      </c>
      <c r="C11" s="18">
        <v>7</v>
      </c>
      <c r="D11" s="18">
        <v>5</v>
      </c>
      <c r="E11" s="18"/>
      <c r="F11" s="18">
        <v>8</v>
      </c>
      <c r="G11" s="18">
        <v>8</v>
      </c>
      <c r="H11" s="18">
        <v>7</v>
      </c>
      <c r="I11" s="18">
        <v>7</v>
      </c>
      <c r="J11" s="18">
        <v>7</v>
      </c>
      <c r="K11" s="18">
        <v>7</v>
      </c>
      <c r="L11" s="18">
        <v>7</v>
      </c>
      <c r="M11" s="18">
        <v>7</v>
      </c>
      <c r="N11" s="21">
        <f t="shared" si="0"/>
        <v>70</v>
      </c>
      <c r="O11" s="48">
        <v>58</v>
      </c>
      <c r="P11" s="67"/>
    </row>
    <row r="12" spans="1:16" ht="12.75">
      <c r="A12" s="26" t="s">
        <v>155</v>
      </c>
      <c r="B12" s="26" t="s">
        <v>34</v>
      </c>
      <c r="C12" s="18">
        <v>6</v>
      </c>
      <c r="D12" s="18"/>
      <c r="E12" s="18"/>
      <c r="F12" s="18"/>
      <c r="G12" s="18"/>
      <c r="H12" s="18"/>
      <c r="I12" s="18"/>
      <c r="J12" s="18">
        <v>4</v>
      </c>
      <c r="K12" s="18"/>
      <c r="L12" s="18"/>
      <c r="M12" s="18">
        <v>6</v>
      </c>
      <c r="N12" s="21">
        <f t="shared" si="0"/>
        <v>16</v>
      </c>
      <c r="O12" s="48">
        <v>16</v>
      </c>
      <c r="P12" s="67"/>
    </row>
    <row r="13" spans="1:16" ht="12.75">
      <c r="A13" s="26" t="s">
        <v>156</v>
      </c>
      <c r="B13" s="26" t="s">
        <v>161</v>
      </c>
      <c r="C13" s="18">
        <v>5</v>
      </c>
      <c r="D13" s="18"/>
      <c r="E13" s="18"/>
      <c r="F13" s="18"/>
      <c r="G13" s="18">
        <v>5</v>
      </c>
      <c r="H13" s="18"/>
      <c r="I13" s="18"/>
      <c r="J13" s="18"/>
      <c r="K13" s="18"/>
      <c r="L13" s="18"/>
      <c r="M13" s="18"/>
      <c r="N13" s="21">
        <f t="shared" si="0"/>
        <v>10</v>
      </c>
      <c r="O13" s="48">
        <v>10</v>
      </c>
      <c r="P13" s="67"/>
    </row>
    <row r="14" spans="1:16" ht="12.75">
      <c r="A14" s="26" t="s">
        <v>325</v>
      </c>
      <c r="B14" s="26" t="s">
        <v>159</v>
      </c>
      <c r="C14" s="18">
        <v>4</v>
      </c>
      <c r="D14" s="18"/>
      <c r="E14" s="18"/>
      <c r="F14" s="18">
        <v>6</v>
      </c>
      <c r="G14" s="18">
        <v>7</v>
      </c>
      <c r="H14" s="18"/>
      <c r="I14" s="18"/>
      <c r="J14" s="18"/>
      <c r="K14" s="18"/>
      <c r="L14" s="18"/>
      <c r="M14" s="18"/>
      <c r="N14" s="21">
        <f t="shared" si="0"/>
        <v>17</v>
      </c>
      <c r="O14" s="48">
        <v>17</v>
      </c>
      <c r="P14" s="67"/>
    </row>
    <row r="15" spans="1:16" ht="12.75">
      <c r="A15" s="26" t="s">
        <v>326</v>
      </c>
      <c r="B15" s="26" t="s">
        <v>327</v>
      </c>
      <c r="C15" s="18"/>
      <c r="D15" s="18">
        <v>18</v>
      </c>
      <c r="E15" s="18"/>
      <c r="F15" s="18"/>
      <c r="G15" s="18"/>
      <c r="H15" s="18"/>
      <c r="I15" s="18"/>
      <c r="J15" s="18"/>
      <c r="K15" s="18"/>
      <c r="L15" s="18"/>
      <c r="M15" s="18"/>
      <c r="N15" s="21">
        <f t="shared" si="0"/>
        <v>18</v>
      </c>
      <c r="O15" s="48">
        <v>18</v>
      </c>
      <c r="P15" s="67"/>
    </row>
    <row r="16" spans="1:16" ht="12.75">
      <c r="A16" s="26" t="s">
        <v>328</v>
      </c>
      <c r="B16" s="26" t="s">
        <v>294</v>
      </c>
      <c r="C16" s="18"/>
      <c r="D16" s="18">
        <v>16</v>
      </c>
      <c r="E16" s="18"/>
      <c r="F16" s="18"/>
      <c r="G16" s="18"/>
      <c r="H16" s="18"/>
      <c r="I16" s="18"/>
      <c r="J16" s="18"/>
      <c r="K16" s="18"/>
      <c r="L16" s="18">
        <v>16</v>
      </c>
      <c r="M16" s="18">
        <v>18</v>
      </c>
      <c r="N16" s="21">
        <f t="shared" si="0"/>
        <v>50</v>
      </c>
      <c r="O16" s="48">
        <v>50</v>
      </c>
      <c r="P16" s="67"/>
    </row>
    <row r="17" spans="1:16" ht="12.75">
      <c r="A17" s="26" t="s">
        <v>329</v>
      </c>
      <c r="B17" s="26" t="s">
        <v>330</v>
      </c>
      <c r="C17" s="18"/>
      <c r="D17" s="18">
        <v>12</v>
      </c>
      <c r="E17" s="18"/>
      <c r="F17" s="18"/>
      <c r="G17" s="18"/>
      <c r="H17" s="18"/>
      <c r="I17" s="18"/>
      <c r="J17" s="18"/>
      <c r="K17" s="18"/>
      <c r="L17" s="18"/>
      <c r="M17" s="18"/>
      <c r="N17" s="21">
        <f t="shared" si="0"/>
        <v>12</v>
      </c>
      <c r="O17" s="48">
        <v>12</v>
      </c>
      <c r="P17" s="67"/>
    </row>
    <row r="18" spans="1:16" ht="12.75">
      <c r="A18" s="26" t="s">
        <v>331</v>
      </c>
      <c r="B18" s="26" t="s">
        <v>35</v>
      </c>
      <c r="C18" s="18"/>
      <c r="D18" s="18">
        <v>10</v>
      </c>
      <c r="E18" s="18">
        <v>10</v>
      </c>
      <c r="F18" s="18">
        <v>12</v>
      </c>
      <c r="G18" s="18">
        <v>14</v>
      </c>
      <c r="H18" s="18">
        <v>16</v>
      </c>
      <c r="I18" s="18">
        <v>14</v>
      </c>
      <c r="J18" s="18">
        <v>12</v>
      </c>
      <c r="K18" s="18">
        <v>12</v>
      </c>
      <c r="L18" s="18">
        <v>14</v>
      </c>
      <c r="M18" s="18">
        <v>16</v>
      </c>
      <c r="N18" s="21">
        <f t="shared" si="0"/>
        <v>130</v>
      </c>
      <c r="O18" s="48">
        <v>110</v>
      </c>
      <c r="P18" s="65" t="s">
        <v>812</v>
      </c>
    </row>
    <row r="19" spans="1:16" ht="12.75">
      <c r="A19" s="26" t="s">
        <v>332</v>
      </c>
      <c r="B19" s="26" t="s">
        <v>35</v>
      </c>
      <c r="C19" s="18"/>
      <c r="D19" s="18">
        <v>7</v>
      </c>
      <c r="E19" s="18">
        <v>6</v>
      </c>
      <c r="F19" s="18"/>
      <c r="G19" s="18"/>
      <c r="H19" s="18">
        <v>12</v>
      </c>
      <c r="I19" s="18">
        <v>12</v>
      </c>
      <c r="J19" s="18">
        <v>14</v>
      </c>
      <c r="K19" s="18">
        <v>10</v>
      </c>
      <c r="L19" s="18">
        <v>12</v>
      </c>
      <c r="M19" s="18">
        <v>14</v>
      </c>
      <c r="N19" s="21">
        <f t="shared" si="0"/>
        <v>87</v>
      </c>
      <c r="O19" s="48">
        <f>SUM(N19)</f>
        <v>87</v>
      </c>
      <c r="P19" s="65" t="s">
        <v>813</v>
      </c>
    </row>
    <row r="20" spans="1:15" ht="12.75">
      <c r="A20" s="26" t="s">
        <v>244</v>
      </c>
      <c r="B20" s="26" t="s">
        <v>34</v>
      </c>
      <c r="C20" s="18"/>
      <c r="D20" s="18">
        <v>6</v>
      </c>
      <c r="E20" s="18"/>
      <c r="F20" s="18"/>
      <c r="G20" s="18"/>
      <c r="H20" s="18">
        <v>8</v>
      </c>
      <c r="I20" s="18">
        <v>8</v>
      </c>
      <c r="J20" s="18">
        <v>10</v>
      </c>
      <c r="K20" s="18"/>
      <c r="L20" s="18"/>
      <c r="M20" s="18"/>
      <c r="N20" s="21">
        <f t="shared" si="0"/>
        <v>32</v>
      </c>
      <c r="O20" s="48">
        <f>SUM(N20)</f>
        <v>32</v>
      </c>
    </row>
    <row r="21" spans="1:15" ht="12.75">
      <c r="A21" s="26" t="s">
        <v>333</v>
      </c>
      <c r="B21" s="26" t="s">
        <v>334</v>
      </c>
      <c r="C21" s="18"/>
      <c r="D21" s="18">
        <v>4</v>
      </c>
      <c r="E21" s="18"/>
      <c r="F21" s="18"/>
      <c r="G21" s="18"/>
      <c r="H21" s="18"/>
      <c r="I21" s="18"/>
      <c r="J21" s="18"/>
      <c r="K21" s="18"/>
      <c r="L21" s="18"/>
      <c r="M21" s="18"/>
      <c r="N21" s="21">
        <f t="shared" si="0"/>
        <v>4</v>
      </c>
      <c r="O21" s="48">
        <f>SUM(N21)</f>
        <v>4</v>
      </c>
    </row>
    <row r="22" spans="1:15" ht="12.75">
      <c r="A22" s="26" t="s">
        <v>335</v>
      </c>
      <c r="B22" s="26" t="s">
        <v>171</v>
      </c>
      <c r="C22" s="18"/>
      <c r="D22" s="18"/>
      <c r="E22" s="18">
        <v>18</v>
      </c>
      <c r="F22" s="18"/>
      <c r="G22" s="18"/>
      <c r="H22" s="18"/>
      <c r="I22" s="18"/>
      <c r="J22" s="18"/>
      <c r="K22" s="18"/>
      <c r="L22" s="18"/>
      <c r="M22" s="18"/>
      <c r="N22" s="21">
        <f t="shared" si="0"/>
        <v>18</v>
      </c>
      <c r="O22" s="48">
        <f>SUM(N22)</f>
        <v>18</v>
      </c>
    </row>
    <row r="23" spans="1:15" ht="12.75">
      <c r="A23" s="26" t="s">
        <v>336</v>
      </c>
      <c r="B23" s="26" t="s">
        <v>337</v>
      </c>
      <c r="C23" s="18"/>
      <c r="D23" s="18"/>
      <c r="E23" s="18">
        <v>14</v>
      </c>
      <c r="F23" s="18"/>
      <c r="G23" s="18"/>
      <c r="H23" s="18"/>
      <c r="I23" s="18"/>
      <c r="J23" s="18"/>
      <c r="K23" s="18"/>
      <c r="L23" s="18"/>
      <c r="M23" s="18"/>
      <c r="N23" s="21">
        <f t="shared" si="0"/>
        <v>14</v>
      </c>
      <c r="O23" s="48">
        <f>SUM(N23)</f>
        <v>14</v>
      </c>
    </row>
    <row r="24" spans="1:15" ht="12.75">
      <c r="A24" s="26" t="s">
        <v>338</v>
      </c>
      <c r="B24" s="26" t="s">
        <v>31</v>
      </c>
      <c r="C24" s="18"/>
      <c r="D24" s="18"/>
      <c r="E24" s="18">
        <v>8</v>
      </c>
      <c r="F24" s="18"/>
      <c r="G24" s="18"/>
      <c r="H24" s="18"/>
      <c r="I24" s="18"/>
      <c r="J24" s="18"/>
      <c r="K24" s="18"/>
      <c r="L24" s="18"/>
      <c r="M24" s="18"/>
      <c r="N24" s="21">
        <f t="shared" si="0"/>
        <v>8</v>
      </c>
      <c r="O24" s="48">
        <f>SUM(N24)</f>
        <v>8</v>
      </c>
    </row>
    <row r="25" spans="1:15" ht="12.75">
      <c r="A25" s="26" t="s">
        <v>339</v>
      </c>
      <c r="B25" s="26" t="s">
        <v>174</v>
      </c>
      <c r="C25" s="18"/>
      <c r="D25" s="18"/>
      <c r="E25" s="18">
        <v>5</v>
      </c>
      <c r="F25" s="18"/>
      <c r="G25" s="18"/>
      <c r="H25" s="18"/>
      <c r="I25" s="18"/>
      <c r="J25" s="18"/>
      <c r="K25" s="18"/>
      <c r="L25" s="18">
        <v>10</v>
      </c>
      <c r="M25" s="18">
        <v>12</v>
      </c>
      <c r="N25" s="21">
        <f t="shared" si="0"/>
        <v>27</v>
      </c>
      <c r="O25" s="48">
        <f>SUM(N25)</f>
        <v>27</v>
      </c>
    </row>
    <row r="26" spans="1:15" ht="12.75">
      <c r="A26" s="26" t="s">
        <v>340</v>
      </c>
      <c r="B26" s="26" t="s">
        <v>34</v>
      </c>
      <c r="C26" s="18"/>
      <c r="D26" s="18"/>
      <c r="E26" s="18"/>
      <c r="F26" s="18">
        <v>10</v>
      </c>
      <c r="G26" s="18"/>
      <c r="H26" s="18"/>
      <c r="I26" s="18">
        <v>4</v>
      </c>
      <c r="J26" s="18">
        <v>6</v>
      </c>
      <c r="K26" s="18"/>
      <c r="L26" s="18">
        <v>6</v>
      </c>
      <c r="M26" s="18">
        <v>5</v>
      </c>
      <c r="N26" s="21">
        <f t="shared" si="0"/>
        <v>31</v>
      </c>
      <c r="O26" s="48">
        <f>SUM(N26)</f>
        <v>31</v>
      </c>
    </row>
    <row r="27" spans="1:15" ht="12.75">
      <c r="A27" s="26" t="s">
        <v>341</v>
      </c>
      <c r="B27" s="26" t="s">
        <v>35</v>
      </c>
      <c r="C27" s="18"/>
      <c r="D27" s="18"/>
      <c r="E27" s="18"/>
      <c r="F27" s="18">
        <v>7</v>
      </c>
      <c r="G27" s="18">
        <v>6</v>
      </c>
      <c r="H27" s="18"/>
      <c r="I27" s="18"/>
      <c r="J27" s="18"/>
      <c r="K27" s="18"/>
      <c r="L27" s="18"/>
      <c r="M27" s="18"/>
      <c r="N27" s="21">
        <f t="shared" si="0"/>
        <v>13</v>
      </c>
      <c r="O27" s="48">
        <f>SUM(N27)</f>
        <v>13</v>
      </c>
    </row>
    <row r="28" spans="1:15" ht="12.75">
      <c r="A28" s="26" t="s">
        <v>342</v>
      </c>
      <c r="B28" s="26" t="s">
        <v>33</v>
      </c>
      <c r="C28" s="18"/>
      <c r="D28" s="18"/>
      <c r="E28" s="18"/>
      <c r="F28" s="18">
        <v>5</v>
      </c>
      <c r="G28" s="18"/>
      <c r="H28" s="18"/>
      <c r="I28" s="18"/>
      <c r="J28" s="18"/>
      <c r="K28" s="18"/>
      <c r="L28" s="18"/>
      <c r="M28" s="18"/>
      <c r="N28" s="21">
        <f t="shared" si="0"/>
        <v>5</v>
      </c>
      <c r="O28" s="48">
        <f>SUM(N28)</f>
        <v>5</v>
      </c>
    </row>
    <row r="29" spans="1:15" ht="12.75">
      <c r="A29" s="26" t="s">
        <v>343</v>
      </c>
      <c r="B29" s="26" t="s">
        <v>160</v>
      </c>
      <c r="C29" s="18"/>
      <c r="D29" s="18"/>
      <c r="E29" s="18"/>
      <c r="F29" s="18">
        <v>4</v>
      </c>
      <c r="G29" s="18"/>
      <c r="H29" s="18"/>
      <c r="I29" s="18"/>
      <c r="J29" s="18"/>
      <c r="K29" s="18"/>
      <c r="L29" s="18"/>
      <c r="M29" s="18"/>
      <c r="N29" s="21">
        <f t="shared" si="0"/>
        <v>4</v>
      </c>
      <c r="O29" s="48">
        <f>SUM(N29)</f>
        <v>4</v>
      </c>
    </row>
    <row r="30" spans="1:15" ht="12.75">
      <c r="A30" s="26" t="s">
        <v>537</v>
      </c>
      <c r="B30" s="26" t="s">
        <v>160</v>
      </c>
      <c r="C30" s="18"/>
      <c r="D30" s="18"/>
      <c r="E30" s="18"/>
      <c r="F30" s="18"/>
      <c r="G30" s="18">
        <v>18</v>
      </c>
      <c r="H30" s="18"/>
      <c r="I30" s="18"/>
      <c r="J30" s="18"/>
      <c r="K30" s="18"/>
      <c r="L30" s="18"/>
      <c r="M30" s="18"/>
      <c r="N30" s="21">
        <f t="shared" si="0"/>
        <v>18</v>
      </c>
      <c r="O30" s="48">
        <f>SUM(N30)</f>
        <v>18</v>
      </c>
    </row>
    <row r="31" spans="1:15" ht="12.75">
      <c r="A31" s="26" t="s">
        <v>538</v>
      </c>
      <c r="B31" s="26" t="s">
        <v>539</v>
      </c>
      <c r="C31" s="18"/>
      <c r="D31" s="18"/>
      <c r="E31" s="18"/>
      <c r="F31" s="18"/>
      <c r="G31" s="18">
        <v>12</v>
      </c>
      <c r="H31" s="18"/>
      <c r="I31" s="18"/>
      <c r="J31" s="18"/>
      <c r="K31" s="18">
        <v>4</v>
      </c>
      <c r="L31" s="18"/>
      <c r="M31" s="18"/>
      <c r="N31" s="21">
        <f t="shared" si="0"/>
        <v>16</v>
      </c>
      <c r="O31" s="48">
        <f>SUM(N31)</f>
        <v>16</v>
      </c>
    </row>
    <row r="32" spans="1:15" ht="12.75">
      <c r="A32" s="26" t="s">
        <v>540</v>
      </c>
      <c r="B32" s="26" t="s">
        <v>541</v>
      </c>
      <c r="C32" s="18"/>
      <c r="D32" s="18"/>
      <c r="E32" s="18"/>
      <c r="F32" s="18"/>
      <c r="G32" s="18">
        <v>10</v>
      </c>
      <c r="H32" s="18"/>
      <c r="I32" s="18">
        <v>10</v>
      </c>
      <c r="J32" s="18"/>
      <c r="K32" s="18"/>
      <c r="L32" s="18"/>
      <c r="M32" s="18"/>
      <c r="N32" s="21">
        <f t="shared" si="0"/>
        <v>20</v>
      </c>
      <c r="O32" s="48">
        <f>SUM(N32)</f>
        <v>20</v>
      </c>
    </row>
    <row r="33" spans="1:15" ht="12.75">
      <c r="A33" s="26" t="s">
        <v>542</v>
      </c>
      <c r="B33" s="26" t="s">
        <v>33</v>
      </c>
      <c r="C33" s="18"/>
      <c r="D33" s="18"/>
      <c r="E33" s="18"/>
      <c r="F33" s="18"/>
      <c r="G33" s="18">
        <v>4</v>
      </c>
      <c r="H33" s="18">
        <v>4</v>
      </c>
      <c r="I33" s="18"/>
      <c r="J33" s="18"/>
      <c r="K33" s="18"/>
      <c r="L33" s="18"/>
      <c r="M33" s="18"/>
      <c r="N33" s="21">
        <f t="shared" si="0"/>
        <v>8</v>
      </c>
      <c r="O33" s="48">
        <f>SUM(N33)</f>
        <v>8</v>
      </c>
    </row>
    <row r="34" spans="1:15" ht="12.75">
      <c r="A34" s="26" t="s">
        <v>598</v>
      </c>
      <c r="B34" s="26" t="s">
        <v>36</v>
      </c>
      <c r="C34" s="18"/>
      <c r="D34" s="18"/>
      <c r="E34" s="18"/>
      <c r="F34" s="18"/>
      <c r="G34" s="18"/>
      <c r="H34" s="18">
        <v>10</v>
      </c>
      <c r="I34" s="18"/>
      <c r="J34" s="18"/>
      <c r="K34" s="18">
        <v>8</v>
      </c>
      <c r="L34" s="18">
        <v>8</v>
      </c>
      <c r="M34" s="18">
        <v>10</v>
      </c>
      <c r="N34" s="21">
        <f t="shared" si="0"/>
        <v>36</v>
      </c>
      <c r="O34" s="48">
        <f>SUM(N34)</f>
        <v>36</v>
      </c>
    </row>
    <row r="35" spans="1:15" ht="12.75">
      <c r="A35" s="26" t="s">
        <v>599</v>
      </c>
      <c r="B35" s="26" t="s">
        <v>174</v>
      </c>
      <c r="C35" s="18"/>
      <c r="D35" s="18"/>
      <c r="E35" s="18"/>
      <c r="F35" s="18"/>
      <c r="G35" s="18"/>
      <c r="H35" s="18">
        <v>6</v>
      </c>
      <c r="I35" s="18"/>
      <c r="J35" s="18"/>
      <c r="K35" s="18"/>
      <c r="L35" s="18"/>
      <c r="M35" s="18">
        <v>4</v>
      </c>
      <c r="N35" s="21">
        <f t="shared" si="0"/>
        <v>10</v>
      </c>
      <c r="O35" s="48">
        <f>SUM(N35)</f>
        <v>10</v>
      </c>
    </row>
    <row r="36" spans="1:15" ht="12.75">
      <c r="A36" s="26" t="s">
        <v>600</v>
      </c>
      <c r="B36" s="26" t="s">
        <v>35</v>
      </c>
      <c r="C36" s="18"/>
      <c r="D36" s="18"/>
      <c r="E36" s="18"/>
      <c r="F36" s="18"/>
      <c r="G36" s="18"/>
      <c r="H36" s="18">
        <v>5</v>
      </c>
      <c r="I36" s="18"/>
      <c r="J36" s="18"/>
      <c r="K36" s="18"/>
      <c r="L36" s="18"/>
      <c r="M36" s="18"/>
      <c r="N36" s="21">
        <f t="shared" si="0"/>
        <v>5</v>
      </c>
      <c r="O36" s="48">
        <f>SUM(N36)</f>
        <v>5</v>
      </c>
    </row>
    <row r="37" spans="1:15" ht="12.75">
      <c r="A37" s="26" t="s">
        <v>636</v>
      </c>
      <c r="B37" s="26" t="s">
        <v>637</v>
      </c>
      <c r="C37" s="18"/>
      <c r="D37" s="18"/>
      <c r="E37" s="18"/>
      <c r="F37" s="18"/>
      <c r="G37" s="18"/>
      <c r="H37" s="18"/>
      <c r="I37" s="18">
        <v>6</v>
      </c>
      <c r="J37" s="18">
        <v>8</v>
      </c>
      <c r="K37" s="18">
        <v>6</v>
      </c>
      <c r="L37" s="18">
        <v>5</v>
      </c>
      <c r="M37" s="18"/>
      <c r="N37" s="21">
        <f t="shared" si="0"/>
        <v>25</v>
      </c>
      <c r="O37" s="48">
        <f>SUM(N37)</f>
        <v>25</v>
      </c>
    </row>
    <row r="38" spans="1:15" ht="12.75">
      <c r="A38" s="26" t="s">
        <v>638</v>
      </c>
      <c r="B38" s="26" t="s">
        <v>133</v>
      </c>
      <c r="C38" s="18"/>
      <c r="D38" s="18"/>
      <c r="E38" s="18"/>
      <c r="F38" s="18"/>
      <c r="G38" s="18"/>
      <c r="H38" s="18"/>
      <c r="I38" s="18">
        <v>5</v>
      </c>
      <c r="J38" s="18"/>
      <c r="K38" s="18">
        <v>5</v>
      </c>
      <c r="L38" s="18"/>
      <c r="M38" s="18"/>
      <c r="N38" s="21">
        <f t="shared" si="0"/>
        <v>10</v>
      </c>
      <c r="O38" s="48">
        <f>SUM(N38)</f>
        <v>10</v>
      </c>
    </row>
    <row r="39" spans="1:15" ht="12.75">
      <c r="A39" s="26" t="s">
        <v>684</v>
      </c>
      <c r="B39" s="26" t="s">
        <v>675</v>
      </c>
      <c r="C39" s="18"/>
      <c r="D39" s="18"/>
      <c r="E39" s="18"/>
      <c r="F39" s="18"/>
      <c r="G39" s="18"/>
      <c r="H39" s="18"/>
      <c r="I39" s="18"/>
      <c r="J39" s="18">
        <v>5</v>
      </c>
      <c r="K39" s="18"/>
      <c r="L39" s="18"/>
      <c r="M39" s="18"/>
      <c r="N39" s="21">
        <f t="shared" si="0"/>
        <v>5</v>
      </c>
      <c r="O39" s="48">
        <f>SUM(N39)</f>
        <v>5</v>
      </c>
    </row>
    <row r="40" spans="1:15" ht="12.75">
      <c r="A40" s="26" t="s">
        <v>707</v>
      </c>
      <c r="B40" s="26" t="s">
        <v>708</v>
      </c>
      <c r="C40" s="18"/>
      <c r="D40" s="18"/>
      <c r="E40" s="18"/>
      <c r="F40" s="18"/>
      <c r="G40" s="18"/>
      <c r="H40" s="18"/>
      <c r="I40" s="18"/>
      <c r="J40" s="18"/>
      <c r="K40" s="18">
        <v>18</v>
      </c>
      <c r="L40" s="18"/>
      <c r="M40" s="18"/>
      <c r="N40" s="21">
        <f t="shared" si="0"/>
        <v>18</v>
      </c>
      <c r="O40" s="48">
        <f>SUM(N40)</f>
        <v>18</v>
      </c>
    </row>
    <row r="41" spans="1:15" ht="12.75">
      <c r="A41" s="18" t="s">
        <v>758</v>
      </c>
      <c r="B41" s="18" t="s">
        <v>174</v>
      </c>
      <c r="C41" s="18"/>
      <c r="D41" s="18"/>
      <c r="E41" s="18"/>
      <c r="F41" s="18"/>
      <c r="G41" s="18"/>
      <c r="H41" s="18"/>
      <c r="I41" s="18"/>
      <c r="J41" s="18"/>
      <c r="K41" s="18"/>
      <c r="L41" s="18">
        <v>18</v>
      </c>
      <c r="M41" s="18"/>
      <c r="N41" s="21">
        <f t="shared" si="0"/>
        <v>18</v>
      </c>
      <c r="O41" s="48">
        <f>SUM(N41)</f>
        <v>18</v>
      </c>
    </row>
    <row r="42" spans="1:15" ht="12.75">
      <c r="A42" s="53" t="s">
        <v>759</v>
      </c>
      <c r="B42" s="53" t="s">
        <v>36</v>
      </c>
      <c r="C42" s="18"/>
      <c r="D42" s="18"/>
      <c r="E42" s="18"/>
      <c r="F42" s="18"/>
      <c r="G42" s="18"/>
      <c r="H42" s="18"/>
      <c r="I42" s="18"/>
      <c r="J42" s="18"/>
      <c r="K42" s="18"/>
      <c r="L42" s="18">
        <v>4</v>
      </c>
      <c r="M42" s="18"/>
      <c r="N42" s="21">
        <f t="shared" si="0"/>
        <v>4</v>
      </c>
      <c r="O42" s="48">
        <f>SUM(N42)</f>
        <v>4</v>
      </c>
    </row>
    <row r="43" spans="1:15" ht="12.75">
      <c r="A43" s="53" t="s">
        <v>794</v>
      </c>
      <c r="B43" s="53" t="s">
        <v>174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>
        <v>8</v>
      </c>
      <c r="N43" s="21">
        <f t="shared" si="0"/>
        <v>8</v>
      </c>
      <c r="O43" s="48">
        <f>SUM(N43)</f>
        <v>8</v>
      </c>
    </row>
    <row r="44" ht="12.75">
      <c r="N44"/>
    </row>
  </sheetData>
  <sheetProtection/>
  <mergeCells count="2">
    <mergeCell ref="A1:O1"/>
    <mergeCell ref="A2:O2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7">
      <selection activeCell="R6" sqref="R6"/>
    </sheetView>
  </sheetViews>
  <sheetFormatPr defaultColWidth="9.140625" defaultRowHeight="12.75"/>
  <cols>
    <col min="1" max="1" width="24.140625" style="0" bestFit="1" customWidth="1"/>
    <col min="2" max="2" width="25.28125" style="0" customWidth="1"/>
    <col min="3" max="3" width="4.00390625" style="0" bestFit="1" customWidth="1"/>
    <col min="4" max="10" width="3.28125" style="0" bestFit="1" customWidth="1"/>
    <col min="11" max="13" width="3.28125" style="0" customWidth="1"/>
    <col min="14" max="14" width="4.57421875" style="24" customWidth="1"/>
    <col min="15" max="15" width="4.00390625" style="4" customWidth="1"/>
  </cols>
  <sheetData>
    <row r="1" spans="1:22" ht="15.75">
      <c r="A1" s="60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2"/>
      <c r="Q1" s="2"/>
      <c r="R1" s="2"/>
      <c r="S1" s="2"/>
      <c r="T1" s="2"/>
      <c r="U1" s="2"/>
      <c r="V1" s="2"/>
    </row>
    <row r="2" spans="1:22" ht="15.75">
      <c r="A2" s="60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2"/>
      <c r="R2" s="2"/>
      <c r="S2" s="2"/>
      <c r="T2" s="2"/>
      <c r="U2" s="2"/>
      <c r="V2" s="2"/>
    </row>
    <row r="3" spans="1:2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9"/>
      <c r="O3" s="68"/>
      <c r="P3" s="2"/>
      <c r="Q3" s="2"/>
      <c r="R3" s="2"/>
      <c r="S3" s="2"/>
      <c r="T3" s="2"/>
      <c r="U3" s="2"/>
      <c r="V3" s="2"/>
    </row>
    <row r="4" spans="1:22" ht="82.5" customHeight="1">
      <c r="A4" s="8" t="s">
        <v>0</v>
      </c>
      <c r="B4" s="8" t="s">
        <v>1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79</v>
      </c>
      <c r="L4" s="6" t="s">
        <v>80</v>
      </c>
      <c r="M4" s="6" t="s">
        <v>81</v>
      </c>
      <c r="N4" s="6" t="s">
        <v>10</v>
      </c>
      <c r="O4" s="13" t="s">
        <v>17</v>
      </c>
      <c r="P4" s="2"/>
      <c r="Q4" s="2"/>
      <c r="R4" s="2"/>
      <c r="S4" s="2"/>
      <c r="T4" s="2"/>
      <c r="U4" s="2"/>
      <c r="V4" s="2"/>
    </row>
    <row r="5" spans="1:15" ht="18" customHeight="1">
      <c r="A5" s="15" t="s">
        <v>162</v>
      </c>
      <c r="B5" s="15" t="s">
        <v>171</v>
      </c>
      <c r="C5" s="11">
        <v>18</v>
      </c>
      <c r="D5" s="11"/>
      <c r="E5" s="11">
        <v>10</v>
      </c>
      <c r="F5" s="11"/>
      <c r="G5" s="11"/>
      <c r="H5" s="18"/>
      <c r="I5" s="18"/>
      <c r="J5" s="18"/>
      <c r="K5" s="18"/>
      <c r="L5" s="18"/>
      <c r="M5" s="18"/>
      <c r="N5" s="26">
        <f aca="true" t="shared" si="0" ref="N5:N39">SUM(C5:M5)</f>
        <v>28</v>
      </c>
      <c r="O5" s="48">
        <v>28</v>
      </c>
    </row>
    <row r="6" spans="1:16" ht="12.75">
      <c r="A6" s="15" t="s">
        <v>163</v>
      </c>
      <c r="B6" s="15" t="s">
        <v>35</v>
      </c>
      <c r="C6" s="11">
        <v>16</v>
      </c>
      <c r="D6" s="11"/>
      <c r="E6" s="11">
        <v>7</v>
      </c>
      <c r="F6" s="11">
        <v>16</v>
      </c>
      <c r="G6" s="11">
        <v>18</v>
      </c>
      <c r="H6" s="18">
        <v>16</v>
      </c>
      <c r="I6" s="18">
        <v>18</v>
      </c>
      <c r="J6" s="18">
        <v>16</v>
      </c>
      <c r="K6" s="18">
        <v>16</v>
      </c>
      <c r="L6" s="18">
        <v>12</v>
      </c>
      <c r="M6" s="18">
        <v>12</v>
      </c>
      <c r="N6" s="26">
        <f t="shared" si="0"/>
        <v>147</v>
      </c>
      <c r="O6" s="48">
        <v>128</v>
      </c>
      <c r="P6" s="65" t="s">
        <v>811</v>
      </c>
    </row>
    <row r="7" spans="1:16" ht="12.75">
      <c r="A7" s="15" t="s">
        <v>164</v>
      </c>
      <c r="B7" s="15" t="s">
        <v>172</v>
      </c>
      <c r="C7" s="9">
        <v>14</v>
      </c>
      <c r="D7" s="11"/>
      <c r="E7" s="11"/>
      <c r="F7" s="11"/>
      <c r="G7" s="11"/>
      <c r="H7" s="18"/>
      <c r="I7" s="18"/>
      <c r="J7" s="18"/>
      <c r="K7" s="18"/>
      <c r="L7" s="18"/>
      <c r="M7" s="18"/>
      <c r="N7" s="26">
        <f t="shared" si="0"/>
        <v>14</v>
      </c>
      <c r="O7" s="48">
        <f>SUM(N7)</f>
        <v>14</v>
      </c>
      <c r="P7" s="67"/>
    </row>
    <row r="8" spans="1:16" ht="12.75">
      <c r="A8" s="15" t="s">
        <v>165</v>
      </c>
      <c r="B8" s="15" t="s">
        <v>34</v>
      </c>
      <c r="C8" s="11">
        <v>12</v>
      </c>
      <c r="D8" s="11">
        <v>14</v>
      </c>
      <c r="E8" s="11"/>
      <c r="F8" s="11"/>
      <c r="G8" s="11"/>
      <c r="H8" s="18"/>
      <c r="I8" s="18"/>
      <c r="J8" s="18"/>
      <c r="K8" s="18"/>
      <c r="L8" s="18"/>
      <c r="M8" s="18"/>
      <c r="N8" s="26">
        <f t="shared" si="0"/>
        <v>26</v>
      </c>
      <c r="O8" s="48">
        <f>SUM(N8)</f>
        <v>26</v>
      </c>
      <c r="P8" s="67"/>
    </row>
    <row r="9" spans="1:16" ht="12.75">
      <c r="A9" s="15" t="s">
        <v>166</v>
      </c>
      <c r="B9" s="15" t="s">
        <v>173</v>
      </c>
      <c r="C9" s="11">
        <v>10</v>
      </c>
      <c r="D9" s="11">
        <v>16</v>
      </c>
      <c r="E9" s="11">
        <v>5</v>
      </c>
      <c r="F9" s="11">
        <v>12</v>
      </c>
      <c r="G9" s="11"/>
      <c r="H9" s="18"/>
      <c r="I9" s="18">
        <v>16</v>
      </c>
      <c r="J9" s="18">
        <v>12</v>
      </c>
      <c r="K9" s="18"/>
      <c r="L9" s="18">
        <v>6</v>
      </c>
      <c r="M9" s="18">
        <v>7</v>
      </c>
      <c r="N9" s="26">
        <f t="shared" si="0"/>
        <v>84</v>
      </c>
      <c r="O9" s="48">
        <f>SUM(N9)</f>
        <v>84</v>
      </c>
      <c r="P9" s="65" t="s">
        <v>813</v>
      </c>
    </row>
    <row r="10" spans="1:16" ht="12.75">
      <c r="A10" s="15" t="s">
        <v>167</v>
      </c>
      <c r="B10" s="15" t="s">
        <v>33</v>
      </c>
      <c r="C10" s="11">
        <v>8</v>
      </c>
      <c r="D10" s="11">
        <v>6</v>
      </c>
      <c r="E10" s="11"/>
      <c r="F10" s="11">
        <v>5</v>
      </c>
      <c r="G10" s="11">
        <v>6</v>
      </c>
      <c r="H10" s="18"/>
      <c r="I10" s="18"/>
      <c r="J10" s="18">
        <v>5</v>
      </c>
      <c r="K10" s="18"/>
      <c r="L10" s="18">
        <v>4</v>
      </c>
      <c r="M10" s="18"/>
      <c r="N10" s="26">
        <f t="shared" si="0"/>
        <v>34</v>
      </c>
      <c r="O10" s="48">
        <f>SUM(N10)</f>
        <v>34</v>
      </c>
      <c r="P10" s="65"/>
    </row>
    <row r="11" spans="1:16" ht="12.75">
      <c r="A11" s="15" t="s">
        <v>168</v>
      </c>
      <c r="B11" s="15" t="s">
        <v>33</v>
      </c>
      <c r="C11" s="11">
        <v>7</v>
      </c>
      <c r="D11" s="11">
        <v>7</v>
      </c>
      <c r="E11" s="11"/>
      <c r="F11" s="11">
        <v>6</v>
      </c>
      <c r="G11" s="11">
        <v>5</v>
      </c>
      <c r="H11" s="18"/>
      <c r="I11" s="18">
        <v>5</v>
      </c>
      <c r="J11" s="18">
        <v>10</v>
      </c>
      <c r="K11" s="18"/>
      <c r="L11" s="18"/>
      <c r="M11" s="18"/>
      <c r="N11" s="26">
        <f t="shared" si="0"/>
        <v>40</v>
      </c>
      <c r="O11" s="48">
        <f>SUM(N11)</f>
        <v>40</v>
      </c>
      <c r="P11" s="67"/>
    </row>
    <row r="12" spans="1:16" ht="12.75">
      <c r="A12" s="15" t="s">
        <v>169</v>
      </c>
      <c r="B12" s="15" t="s">
        <v>174</v>
      </c>
      <c r="C12" s="11">
        <v>6</v>
      </c>
      <c r="D12" s="11">
        <v>4</v>
      </c>
      <c r="E12" s="11"/>
      <c r="F12" s="11"/>
      <c r="G12" s="11"/>
      <c r="H12" s="18"/>
      <c r="I12" s="18">
        <v>4</v>
      </c>
      <c r="J12" s="18"/>
      <c r="K12" s="18"/>
      <c r="L12" s="18"/>
      <c r="M12" s="18"/>
      <c r="N12" s="26">
        <f t="shared" si="0"/>
        <v>14</v>
      </c>
      <c r="O12" s="48">
        <f>SUM(N12)</f>
        <v>14</v>
      </c>
      <c r="P12" s="67"/>
    </row>
    <row r="13" spans="1:16" ht="12.75">
      <c r="A13" s="15" t="s">
        <v>170</v>
      </c>
      <c r="B13" s="15" t="s">
        <v>175</v>
      </c>
      <c r="C13" s="11">
        <v>5</v>
      </c>
      <c r="D13" s="11"/>
      <c r="E13" s="11"/>
      <c r="F13" s="11"/>
      <c r="G13" s="11"/>
      <c r="H13" s="18"/>
      <c r="I13" s="18"/>
      <c r="J13" s="18"/>
      <c r="K13" s="18"/>
      <c r="L13" s="18"/>
      <c r="M13" s="18"/>
      <c r="N13" s="26">
        <f t="shared" si="0"/>
        <v>5</v>
      </c>
      <c r="O13" s="48">
        <f>SUM(N13)</f>
        <v>5</v>
      </c>
      <c r="P13" s="67"/>
    </row>
    <row r="14" spans="1:16" ht="12.75">
      <c r="A14" s="15" t="s">
        <v>344</v>
      </c>
      <c r="B14" s="15" t="s">
        <v>36</v>
      </c>
      <c r="C14" s="11"/>
      <c r="D14" s="11">
        <v>18</v>
      </c>
      <c r="E14" s="11"/>
      <c r="F14" s="11">
        <v>14</v>
      </c>
      <c r="G14" s="11"/>
      <c r="H14" s="18">
        <v>18</v>
      </c>
      <c r="I14" s="18"/>
      <c r="J14" s="18">
        <v>14</v>
      </c>
      <c r="K14" s="18">
        <v>14</v>
      </c>
      <c r="L14" s="18">
        <v>14</v>
      </c>
      <c r="M14" s="18">
        <v>14</v>
      </c>
      <c r="N14" s="26">
        <f t="shared" si="0"/>
        <v>106</v>
      </c>
      <c r="O14" s="48">
        <f>SUM(N14)</f>
        <v>106</v>
      </c>
      <c r="P14" s="65" t="s">
        <v>812</v>
      </c>
    </row>
    <row r="15" spans="1:16" ht="12.75">
      <c r="A15" s="15" t="s">
        <v>345</v>
      </c>
      <c r="B15" s="15" t="s">
        <v>294</v>
      </c>
      <c r="C15" s="11"/>
      <c r="D15" s="11">
        <v>12</v>
      </c>
      <c r="E15" s="11"/>
      <c r="F15" s="11">
        <v>7</v>
      </c>
      <c r="G15" s="11">
        <v>8</v>
      </c>
      <c r="H15" s="18"/>
      <c r="I15" s="18">
        <v>10</v>
      </c>
      <c r="J15" s="18">
        <v>6</v>
      </c>
      <c r="K15" s="18">
        <v>12</v>
      </c>
      <c r="L15" s="18">
        <v>7</v>
      </c>
      <c r="M15" s="18"/>
      <c r="N15" s="26">
        <f t="shared" si="0"/>
        <v>62</v>
      </c>
      <c r="O15" s="48">
        <f>SUM(N15)</f>
        <v>62</v>
      </c>
      <c r="P15" s="67"/>
    </row>
    <row r="16" spans="1:15" ht="12.75">
      <c r="A16" s="15" t="s">
        <v>346</v>
      </c>
      <c r="B16" s="15" t="s">
        <v>174</v>
      </c>
      <c r="C16" s="11"/>
      <c r="D16" s="11">
        <v>10</v>
      </c>
      <c r="E16" s="11"/>
      <c r="F16" s="11"/>
      <c r="G16" s="11">
        <v>7</v>
      </c>
      <c r="H16" s="18"/>
      <c r="I16" s="18"/>
      <c r="J16" s="18"/>
      <c r="K16" s="18"/>
      <c r="L16" s="18">
        <v>5</v>
      </c>
      <c r="M16" s="18"/>
      <c r="N16" s="26">
        <f t="shared" si="0"/>
        <v>22</v>
      </c>
      <c r="O16" s="48">
        <f>SUM(N16)</f>
        <v>22</v>
      </c>
    </row>
    <row r="17" spans="1:15" ht="12.75">
      <c r="A17" s="15" t="s">
        <v>347</v>
      </c>
      <c r="B17" s="15" t="s">
        <v>158</v>
      </c>
      <c r="C17" s="11"/>
      <c r="D17" s="11">
        <v>8</v>
      </c>
      <c r="E17" s="11"/>
      <c r="F17" s="11">
        <v>10</v>
      </c>
      <c r="G17" s="11">
        <v>12</v>
      </c>
      <c r="H17" s="18">
        <v>12</v>
      </c>
      <c r="I17" s="18">
        <v>14</v>
      </c>
      <c r="J17" s="18"/>
      <c r="K17" s="18"/>
      <c r="L17" s="18"/>
      <c r="M17" s="18"/>
      <c r="N17" s="26">
        <f t="shared" si="0"/>
        <v>56</v>
      </c>
      <c r="O17" s="48">
        <f>SUM(N17)</f>
        <v>56</v>
      </c>
    </row>
    <row r="18" spans="1:15" ht="12.75">
      <c r="A18" s="15" t="s">
        <v>348</v>
      </c>
      <c r="B18" s="15" t="s">
        <v>34</v>
      </c>
      <c r="C18" s="11"/>
      <c r="D18" s="11">
        <v>5</v>
      </c>
      <c r="E18" s="11"/>
      <c r="F18" s="11"/>
      <c r="G18" s="11"/>
      <c r="H18" s="18">
        <v>8</v>
      </c>
      <c r="I18" s="18">
        <v>7</v>
      </c>
      <c r="J18" s="18">
        <v>7</v>
      </c>
      <c r="K18" s="18"/>
      <c r="L18" s="18"/>
      <c r="M18" s="18">
        <v>5</v>
      </c>
      <c r="N18" s="26">
        <f t="shared" si="0"/>
        <v>32</v>
      </c>
      <c r="O18" s="48">
        <f>SUM(N18)</f>
        <v>32</v>
      </c>
    </row>
    <row r="19" spans="1:15" ht="12.75">
      <c r="A19" s="15" t="s">
        <v>349</v>
      </c>
      <c r="B19" s="15" t="s">
        <v>208</v>
      </c>
      <c r="C19" s="11"/>
      <c r="D19" s="11"/>
      <c r="E19" s="11">
        <v>18</v>
      </c>
      <c r="F19" s="11"/>
      <c r="G19" s="11"/>
      <c r="H19" s="18"/>
      <c r="I19" s="18"/>
      <c r="J19" s="18"/>
      <c r="K19" s="18"/>
      <c r="L19" s="18"/>
      <c r="M19" s="18"/>
      <c r="N19" s="26">
        <f t="shared" si="0"/>
        <v>18</v>
      </c>
      <c r="O19" s="48">
        <f>SUM(N19)</f>
        <v>18</v>
      </c>
    </row>
    <row r="20" spans="1:15" ht="12.75">
      <c r="A20" s="15" t="s">
        <v>350</v>
      </c>
      <c r="B20" s="15" t="s">
        <v>174</v>
      </c>
      <c r="C20" s="11"/>
      <c r="D20" s="11"/>
      <c r="E20" s="11">
        <v>16</v>
      </c>
      <c r="F20" s="11"/>
      <c r="G20" s="11"/>
      <c r="H20" s="18"/>
      <c r="I20" s="18"/>
      <c r="J20" s="18"/>
      <c r="K20" s="18"/>
      <c r="L20" s="18">
        <v>18</v>
      </c>
      <c r="M20" s="18">
        <v>18</v>
      </c>
      <c r="N20" s="26">
        <f t="shared" si="0"/>
        <v>52</v>
      </c>
      <c r="O20" s="48">
        <f>SUM(N20)</f>
        <v>52</v>
      </c>
    </row>
    <row r="21" spans="1:15" ht="12.75">
      <c r="A21" s="15" t="s">
        <v>351</v>
      </c>
      <c r="B21" s="15" t="s">
        <v>174</v>
      </c>
      <c r="C21" s="9"/>
      <c r="D21" s="9"/>
      <c r="E21" s="9">
        <v>14</v>
      </c>
      <c r="F21" s="9"/>
      <c r="G21" s="11"/>
      <c r="H21" s="18"/>
      <c r="I21" s="18"/>
      <c r="J21" s="18"/>
      <c r="K21" s="18"/>
      <c r="L21" s="18">
        <v>16</v>
      </c>
      <c r="M21" s="18">
        <v>16</v>
      </c>
      <c r="N21" s="26">
        <f t="shared" si="0"/>
        <v>46</v>
      </c>
      <c r="O21" s="48">
        <f>SUM(N21)</f>
        <v>46</v>
      </c>
    </row>
    <row r="22" spans="1:15" ht="12.75">
      <c r="A22" s="15" t="s">
        <v>352</v>
      </c>
      <c r="B22" s="15" t="s">
        <v>353</v>
      </c>
      <c r="C22" s="11"/>
      <c r="D22" s="11"/>
      <c r="E22" s="11">
        <v>12</v>
      </c>
      <c r="F22" s="11">
        <v>18</v>
      </c>
      <c r="G22" s="11"/>
      <c r="H22" s="18"/>
      <c r="I22" s="18"/>
      <c r="J22" s="18"/>
      <c r="K22" s="18"/>
      <c r="L22" s="18"/>
      <c r="M22" s="18"/>
      <c r="N22" s="26">
        <f t="shared" si="0"/>
        <v>30</v>
      </c>
      <c r="O22" s="48">
        <f>SUM(N22)</f>
        <v>30</v>
      </c>
    </row>
    <row r="23" spans="1:15" ht="12.75">
      <c r="A23" s="15" t="s">
        <v>354</v>
      </c>
      <c r="B23" s="15" t="s">
        <v>174</v>
      </c>
      <c r="C23" s="11"/>
      <c r="D23" s="11"/>
      <c r="E23" s="11">
        <v>8</v>
      </c>
      <c r="F23" s="11"/>
      <c r="G23" s="11"/>
      <c r="H23" s="18"/>
      <c r="I23" s="18"/>
      <c r="J23" s="18">
        <v>18</v>
      </c>
      <c r="K23" s="18">
        <v>18</v>
      </c>
      <c r="L23" s="18">
        <v>10</v>
      </c>
      <c r="M23" s="18">
        <v>10</v>
      </c>
      <c r="N23" s="26">
        <f t="shared" si="0"/>
        <v>64</v>
      </c>
      <c r="O23" s="48">
        <f>SUM(N23)</f>
        <v>64</v>
      </c>
    </row>
    <row r="24" spans="1:15" ht="12.75">
      <c r="A24" s="15" t="s">
        <v>355</v>
      </c>
      <c r="B24" s="15" t="s">
        <v>174</v>
      </c>
      <c r="C24" s="11"/>
      <c r="D24" s="8"/>
      <c r="E24" s="11">
        <v>6</v>
      </c>
      <c r="F24" s="11"/>
      <c r="G24" s="11"/>
      <c r="H24" s="18"/>
      <c r="I24" s="18"/>
      <c r="J24" s="18"/>
      <c r="K24" s="18"/>
      <c r="L24" s="18"/>
      <c r="M24" s="18"/>
      <c r="N24" s="26">
        <f t="shared" si="0"/>
        <v>6</v>
      </c>
      <c r="O24" s="48">
        <f>SUM(N24)</f>
        <v>6</v>
      </c>
    </row>
    <row r="25" spans="1:15" ht="12.75">
      <c r="A25" s="54" t="s">
        <v>356</v>
      </c>
      <c r="B25" s="54" t="s">
        <v>133</v>
      </c>
      <c r="C25" s="18"/>
      <c r="D25" s="18"/>
      <c r="E25" s="18">
        <v>4</v>
      </c>
      <c r="F25" s="18"/>
      <c r="G25" s="18"/>
      <c r="H25" s="18"/>
      <c r="I25" s="18"/>
      <c r="J25" s="18"/>
      <c r="K25" s="18"/>
      <c r="L25" s="18"/>
      <c r="M25" s="18"/>
      <c r="N25" s="26">
        <f t="shared" si="0"/>
        <v>4</v>
      </c>
      <c r="O25" s="48">
        <f>SUM(N25)</f>
        <v>4</v>
      </c>
    </row>
    <row r="26" spans="1:15" ht="12.75">
      <c r="A26" s="26" t="s">
        <v>357</v>
      </c>
      <c r="B26" s="26" t="s">
        <v>28</v>
      </c>
      <c r="C26" s="18"/>
      <c r="D26" s="18"/>
      <c r="E26" s="18"/>
      <c r="F26" s="18">
        <v>8</v>
      </c>
      <c r="G26" s="18">
        <v>10</v>
      </c>
      <c r="H26" s="18"/>
      <c r="I26" s="18"/>
      <c r="J26" s="18"/>
      <c r="K26" s="18"/>
      <c r="L26" s="18"/>
      <c r="M26" s="18"/>
      <c r="N26" s="26">
        <f t="shared" si="0"/>
        <v>18</v>
      </c>
      <c r="O26" s="48">
        <f>SUM(N26)</f>
        <v>18</v>
      </c>
    </row>
    <row r="27" spans="1:15" ht="12.75">
      <c r="A27" s="26" t="s">
        <v>358</v>
      </c>
      <c r="B27" s="26" t="s">
        <v>35</v>
      </c>
      <c r="C27" s="18"/>
      <c r="D27" s="18"/>
      <c r="E27" s="18"/>
      <c r="F27" s="18">
        <v>4</v>
      </c>
      <c r="G27" s="18">
        <v>4</v>
      </c>
      <c r="H27" s="18">
        <v>7</v>
      </c>
      <c r="I27" s="18">
        <v>6</v>
      </c>
      <c r="J27" s="18"/>
      <c r="K27" s="18">
        <v>10</v>
      </c>
      <c r="L27" s="18"/>
      <c r="M27" s="18">
        <v>4</v>
      </c>
      <c r="N27" s="26">
        <f t="shared" si="0"/>
        <v>35</v>
      </c>
      <c r="O27" s="48">
        <f>SUM(N27)</f>
        <v>35</v>
      </c>
    </row>
    <row r="28" spans="1:15" ht="12.75">
      <c r="A28" s="26" t="s">
        <v>543</v>
      </c>
      <c r="B28" s="26" t="s">
        <v>462</v>
      </c>
      <c r="C28" s="18"/>
      <c r="D28" s="18"/>
      <c r="E28" s="18"/>
      <c r="F28" s="18"/>
      <c r="G28" s="18">
        <v>16</v>
      </c>
      <c r="H28" s="18"/>
      <c r="I28" s="18"/>
      <c r="J28" s="18"/>
      <c r="K28" s="18"/>
      <c r="L28" s="18"/>
      <c r="M28" s="18"/>
      <c r="N28" s="26">
        <f t="shared" si="0"/>
        <v>16</v>
      </c>
      <c r="O28" s="48">
        <f>SUM(N28)</f>
        <v>16</v>
      </c>
    </row>
    <row r="29" spans="1:15" ht="12.75">
      <c r="A29" s="26" t="s">
        <v>544</v>
      </c>
      <c r="B29" s="26" t="s">
        <v>462</v>
      </c>
      <c r="C29" s="18"/>
      <c r="D29" s="18"/>
      <c r="E29" s="18"/>
      <c r="F29" s="18"/>
      <c r="G29" s="18">
        <v>14</v>
      </c>
      <c r="H29" s="18"/>
      <c r="I29" s="18"/>
      <c r="J29" s="18"/>
      <c r="K29" s="18"/>
      <c r="L29" s="18"/>
      <c r="M29" s="18"/>
      <c r="N29" s="26">
        <f t="shared" si="0"/>
        <v>14</v>
      </c>
      <c r="O29" s="48">
        <f>SUM(N29)</f>
        <v>14</v>
      </c>
    </row>
    <row r="30" spans="1:15" ht="12.75">
      <c r="A30" s="26" t="s">
        <v>601</v>
      </c>
      <c r="B30" s="26" t="s">
        <v>174</v>
      </c>
      <c r="C30" s="18"/>
      <c r="D30" s="18"/>
      <c r="E30" s="18"/>
      <c r="F30" s="18"/>
      <c r="G30" s="18"/>
      <c r="H30" s="18">
        <v>14</v>
      </c>
      <c r="I30" s="18"/>
      <c r="J30" s="18"/>
      <c r="K30" s="18"/>
      <c r="L30" s="18"/>
      <c r="M30" s="18"/>
      <c r="N30" s="26">
        <f t="shared" si="0"/>
        <v>14</v>
      </c>
      <c r="O30" s="48">
        <f>SUM(N30)</f>
        <v>14</v>
      </c>
    </row>
    <row r="31" spans="1:15" ht="12.75">
      <c r="A31" s="26" t="s">
        <v>602</v>
      </c>
      <c r="B31" s="26" t="s">
        <v>35</v>
      </c>
      <c r="C31" s="18"/>
      <c r="D31" s="18"/>
      <c r="E31" s="18"/>
      <c r="F31" s="18"/>
      <c r="G31" s="18"/>
      <c r="H31" s="18">
        <v>10</v>
      </c>
      <c r="I31" s="18"/>
      <c r="J31" s="18"/>
      <c r="K31" s="18"/>
      <c r="L31" s="18"/>
      <c r="M31" s="18"/>
      <c r="N31" s="26">
        <f t="shared" si="0"/>
        <v>10</v>
      </c>
      <c r="O31" s="48">
        <f>SUM(N31)</f>
        <v>10</v>
      </c>
    </row>
    <row r="32" spans="1:15" ht="12.75">
      <c r="A32" s="26" t="s">
        <v>603</v>
      </c>
      <c r="B32" s="26" t="s">
        <v>36</v>
      </c>
      <c r="C32" s="18"/>
      <c r="D32" s="18"/>
      <c r="E32" s="18"/>
      <c r="F32" s="18"/>
      <c r="G32" s="18"/>
      <c r="H32" s="18">
        <v>6</v>
      </c>
      <c r="I32" s="18"/>
      <c r="J32" s="18"/>
      <c r="K32" s="18"/>
      <c r="L32" s="18"/>
      <c r="M32" s="18"/>
      <c r="N32" s="26">
        <f t="shared" si="0"/>
        <v>6</v>
      </c>
      <c r="O32" s="48">
        <f>SUM(N32)</f>
        <v>6</v>
      </c>
    </row>
    <row r="33" spans="1:15" ht="12.75">
      <c r="A33" s="53" t="s">
        <v>639</v>
      </c>
      <c r="B33" s="53" t="s">
        <v>541</v>
      </c>
      <c r="C33" s="18"/>
      <c r="D33" s="18"/>
      <c r="E33" s="18"/>
      <c r="F33" s="18"/>
      <c r="G33" s="18"/>
      <c r="H33" s="18"/>
      <c r="I33" s="18">
        <v>12</v>
      </c>
      <c r="J33" s="18"/>
      <c r="K33" s="18"/>
      <c r="L33" s="18"/>
      <c r="M33" s="18"/>
      <c r="N33" s="26">
        <f t="shared" si="0"/>
        <v>12</v>
      </c>
      <c r="O33" s="48">
        <f>SUM(N33)</f>
        <v>12</v>
      </c>
    </row>
    <row r="34" spans="1:15" ht="12.75">
      <c r="A34" s="53" t="s">
        <v>640</v>
      </c>
      <c r="B34" s="53" t="s">
        <v>641</v>
      </c>
      <c r="C34" s="18"/>
      <c r="D34" s="18"/>
      <c r="E34" s="18"/>
      <c r="F34" s="18"/>
      <c r="G34" s="18"/>
      <c r="H34" s="18"/>
      <c r="I34" s="18">
        <v>8</v>
      </c>
      <c r="J34" s="18"/>
      <c r="K34" s="18"/>
      <c r="L34" s="18"/>
      <c r="M34" s="18"/>
      <c r="N34" s="26">
        <f t="shared" si="0"/>
        <v>8</v>
      </c>
      <c r="O34" s="48">
        <f>SUM(N34)</f>
        <v>8</v>
      </c>
    </row>
    <row r="35" spans="1:15" ht="12.75">
      <c r="A35" s="53" t="s">
        <v>685</v>
      </c>
      <c r="B35" s="53" t="s">
        <v>294</v>
      </c>
      <c r="C35" s="18"/>
      <c r="D35" s="18"/>
      <c r="E35" s="18"/>
      <c r="F35" s="18"/>
      <c r="G35" s="18"/>
      <c r="H35" s="18"/>
      <c r="I35" s="18"/>
      <c r="J35" s="18">
        <v>8</v>
      </c>
      <c r="K35" s="18"/>
      <c r="L35" s="18"/>
      <c r="M35" s="18"/>
      <c r="N35" s="26">
        <f t="shared" si="0"/>
        <v>8</v>
      </c>
      <c r="O35" s="48">
        <f>SUM(N35)</f>
        <v>8</v>
      </c>
    </row>
    <row r="36" spans="1:15" ht="12.75">
      <c r="A36" s="53" t="s">
        <v>686</v>
      </c>
      <c r="B36" s="53" t="s">
        <v>294</v>
      </c>
      <c r="C36" s="18"/>
      <c r="D36" s="18"/>
      <c r="E36" s="18"/>
      <c r="F36" s="18"/>
      <c r="G36" s="18"/>
      <c r="H36" s="18"/>
      <c r="I36" s="18"/>
      <c r="J36" s="18">
        <v>4</v>
      </c>
      <c r="K36" s="18"/>
      <c r="L36" s="18"/>
      <c r="M36" s="18"/>
      <c r="N36" s="26">
        <f t="shared" si="0"/>
        <v>4</v>
      </c>
      <c r="O36" s="48">
        <f>SUM(N36)</f>
        <v>4</v>
      </c>
    </row>
    <row r="37" spans="1:15" ht="12.75">
      <c r="A37" s="53" t="s">
        <v>709</v>
      </c>
      <c r="B37" s="53" t="s">
        <v>36</v>
      </c>
      <c r="C37" s="18"/>
      <c r="D37" s="18"/>
      <c r="E37" s="18"/>
      <c r="F37" s="18"/>
      <c r="G37" s="18"/>
      <c r="H37" s="18"/>
      <c r="I37" s="18"/>
      <c r="J37" s="18"/>
      <c r="K37" s="18">
        <v>8</v>
      </c>
      <c r="L37" s="18"/>
      <c r="M37" s="18"/>
      <c r="N37" s="26">
        <f t="shared" si="0"/>
        <v>8</v>
      </c>
      <c r="O37" s="48">
        <f>SUM(N37)</f>
        <v>8</v>
      </c>
    </row>
    <row r="38" spans="1:15" ht="12.75">
      <c r="A38" s="53" t="s">
        <v>760</v>
      </c>
      <c r="B38" s="53" t="s">
        <v>531</v>
      </c>
      <c r="C38" s="18"/>
      <c r="D38" s="18"/>
      <c r="E38" s="18"/>
      <c r="F38" s="18"/>
      <c r="G38" s="18"/>
      <c r="H38" s="18"/>
      <c r="I38" s="18"/>
      <c r="J38" s="18"/>
      <c r="K38" s="18"/>
      <c r="L38" s="18">
        <v>8</v>
      </c>
      <c r="M38" s="18">
        <v>8</v>
      </c>
      <c r="N38" s="53">
        <f t="shared" si="0"/>
        <v>16</v>
      </c>
      <c r="O38" s="48">
        <f>SUM(N38)</f>
        <v>16</v>
      </c>
    </row>
    <row r="39" spans="1:15" ht="12.75">
      <c r="A39" s="53" t="s">
        <v>795</v>
      </c>
      <c r="B39" s="53" t="s">
        <v>174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>
        <v>6</v>
      </c>
      <c r="N39" s="53">
        <f t="shared" si="0"/>
        <v>6</v>
      </c>
      <c r="O39" s="48">
        <f>SUM(N39)</f>
        <v>6</v>
      </c>
    </row>
    <row r="40" ht="12.75">
      <c r="N40"/>
    </row>
  </sheetData>
  <sheetProtection/>
  <mergeCells count="2">
    <mergeCell ref="A1:O1"/>
    <mergeCell ref="A2:O2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Q7" sqref="Q7"/>
    </sheetView>
  </sheetViews>
  <sheetFormatPr defaultColWidth="9.140625" defaultRowHeight="12.75"/>
  <cols>
    <col min="1" max="1" width="20.421875" style="0" customWidth="1"/>
    <col min="2" max="2" width="23.7109375" style="0" bestFit="1" customWidth="1"/>
    <col min="3" max="3" width="4.00390625" style="0" bestFit="1" customWidth="1"/>
    <col min="4" max="10" width="3.28125" style="0" bestFit="1" customWidth="1"/>
    <col min="11" max="13" width="3.28125" style="0" customWidth="1"/>
    <col min="14" max="14" width="5.140625" style="24" customWidth="1"/>
    <col min="15" max="15" width="4.57421875" style="0" customWidth="1"/>
  </cols>
  <sheetData>
    <row r="1" spans="1:15" ht="15.75">
      <c r="A1" s="60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75">
      <c r="A2" s="60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9"/>
      <c r="O3" s="14"/>
    </row>
    <row r="4" spans="1:15" ht="84">
      <c r="A4" s="8" t="s">
        <v>0</v>
      </c>
      <c r="B4" s="8" t="s">
        <v>1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79</v>
      </c>
      <c r="L4" s="6" t="s">
        <v>80</v>
      </c>
      <c r="M4" s="6" t="s">
        <v>81</v>
      </c>
      <c r="N4" s="6" t="s">
        <v>10</v>
      </c>
      <c r="O4" s="13" t="s">
        <v>17</v>
      </c>
    </row>
    <row r="5" spans="1:16" ht="12.75">
      <c r="A5" s="26" t="s">
        <v>176</v>
      </c>
      <c r="B5" s="26" t="s">
        <v>36</v>
      </c>
      <c r="C5" s="18">
        <v>18</v>
      </c>
      <c r="D5" s="18">
        <v>14</v>
      </c>
      <c r="E5" s="18">
        <v>12</v>
      </c>
      <c r="F5" s="18">
        <v>18</v>
      </c>
      <c r="G5" s="18">
        <v>18</v>
      </c>
      <c r="H5" s="18">
        <v>16</v>
      </c>
      <c r="I5" s="18">
        <v>16</v>
      </c>
      <c r="J5" s="18">
        <v>18</v>
      </c>
      <c r="K5" s="18">
        <v>18</v>
      </c>
      <c r="L5" s="18"/>
      <c r="M5" s="18">
        <v>10</v>
      </c>
      <c r="N5" s="26">
        <f aca="true" t="shared" si="0" ref="N5:N20">SUM(C5:M5)</f>
        <v>158</v>
      </c>
      <c r="O5" s="48">
        <v>136</v>
      </c>
      <c r="P5" s="65" t="s">
        <v>811</v>
      </c>
    </row>
    <row r="6" spans="1:16" ht="12.75">
      <c r="A6" s="26" t="s">
        <v>177</v>
      </c>
      <c r="B6" s="26" t="s">
        <v>174</v>
      </c>
      <c r="C6" s="18">
        <v>16</v>
      </c>
      <c r="D6" s="18">
        <v>16</v>
      </c>
      <c r="E6" s="18">
        <v>10</v>
      </c>
      <c r="F6" s="18"/>
      <c r="G6" s="18">
        <v>16</v>
      </c>
      <c r="H6" s="18">
        <v>12</v>
      </c>
      <c r="I6" s="18"/>
      <c r="J6" s="18">
        <v>16</v>
      </c>
      <c r="K6" s="18">
        <v>16</v>
      </c>
      <c r="L6" s="18">
        <v>14</v>
      </c>
      <c r="M6" s="18">
        <v>12</v>
      </c>
      <c r="N6" s="26">
        <f t="shared" si="0"/>
        <v>128</v>
      </c>
      <c r="O6" s="48">
        <v>118</v>
      </c>
      <c r="P6" s="65" t="s">
        <v>812</v>
      </c>
    </row>
    <row r="7" spans="1:16" ht="12.75">
      <c r="A7" s="26" t="s">
        <v>359</v>
      </c>
      <c r="B7" s="26" t="s">
        <v>360</v>
      </c>
      <c r="C7" s="18"/>
      <c r="D7" s="18">
        <v>18</v>
      </c>
      <c r="E7" s="18"/>
      <c r="F7" s="18"/>
      <c r="G7" s="18"/>
      <c r="H7" s="18"/>
      <c r="I7" s="18"/>
      <c r="J7" s="18"/>
      <c r="K7" s="18"/>
      <c r="L7" s="18"/>
      <c r="M7" s="18"/>
      <c r="N7" s="26">
        <f t="shared" si="0"/>
        <v>18</v>
      </c>
      <c r="O7" s="48">
        <f>SUM(N7)</f>
        <v>18</v>
      </c>
      <c r="P7" s="67"/>
    </row>
    <row r="8" spans="1:16" ht="12.75">
      <c r="A8" s="26" t="s">
        <v>361</v>
      </c>
      <c r="B8" s="26" t="s">
        <v>35</v>
      </c>
      <c r="C8" s="18"/>
      <c r="D8" s="18">
        <v>12</v>
      </c>
      <c r="E8" s="18">
        <v>7</v>
      </c>
      <c r="F8" s="18"/>
      <c r="G8" s="18"/>
      <c r="H8" s="18">
        <v>10</v>
      </c>
      <c r="I8" s="18"/>
      <c r="J8" s="18">
        <v>8</v>
      </c>
      <c r="K8" s="18">
        <v>12</v>
      </c>
      <c r="L8" s="18">
        <v>7</v>
      </c>
      <c r="M8" s="18">
        <v>7</v>
      </c>
      <c r="N8" s="26">
        <f t="shared" si="0"/>
        <v>63</v>
      </c>
      <c r="O8" s="48">
        <f>SUM(N8)</f>
        <v>63</v>
      </c>
      <c r="P8" s="65" t="s">
        <v>813</v>
      </c>
    </row>
    <row r="9" spans="1:16" ht="12.75">
      <c r="A9" s="26" t="s">
        <v>362</v>
      </c>
      <c r="B9" s="26" t="s">
        <v>174</v>
      </c>
      <c r="C9" s="18"/>
      <c r="D9" s="18"/>
      <c r="E9" s="18">
        <v>18</v>
      </c>
      <c r="F9" s="18"/>
      <c r="G9" s="18"/>
      <c r="H9" s="18"/>
      <c r="I9" s="18"/>
      <c r="J9" s="18"/>
      <c r="K9" s="18"/>
      <c r="L9" s="18">
        <v>18</v>
      </c>
      <c r="M9" s="18">
        <v>16</v>
      </c>
      <c r="N9" s="26">
        <f t="shared" si="0"/>
        <v>52</v>
      </c>
      <c r="O9" s="48">
        <f>SUM(N9)</f>
        <v>52</v>
      </c>
      <c r="P9" s="67"/>
    </row>
    <row r="10" spans="1:15" ht="12.75">
      <c r="A10" s="26" t="s">
        <v>363</v>
      </c>
      <c r="B10" s="26" t="s">
        <v>256</v>
      </c>
      <c r="C10" s="18"/>
      <c r="D10" s="18"/>
      <c r="E10" s="18">
        <v>16</v>
      </c>
      <c r="F10" s="18"/>
      <c r="G10" s="18"/>
      <c r="H10" s="18"/>
      <c r="I10" s="18"/>
      <c r="J10" s="18"/>
      <c r="K10" s="18"/>
      <c r="L10" s="18"/>
      <c r="M10" s="18"/>
      <c r="N10" s="26">
        <f t="shared" si="0"/>
        <v>16</v>
      </c>
      <c r="O10" s="48">
        <f>SUM(N10)</f>
        <v>16</v>
      </c>
    </row>
    <row r="11" spans="1:15" ht="12.75">
      <c r="A11" s="26" t="s">
        <v>364</v>
      </c>
      <c r="B11" s="26" t="s">
        <v>158</v>
      </c>
      <c r="C11" s="18"/>
      <c r="D11" s="18"/>
      <c r="E11" s="18">
        <v>14</v>
      </c>
      <c r="F11" s="18"/>
      <c r="G11" s="18"/>
      <c r="H11" s="18">
        <v>18</v>
      </c>
      <c r="I11" s="18"/>
      <c r="J11" s="18"/>
      <c r="K11" s="18"/>
      <c r="L11" s="18"/>
      <c r="M11" s="18"/>
      <c r="N11" s="26">
        <f t="shared" si="0"/>
        <v>32</v>
      </c>
      <c r="O11" s="48">
        <f>SUM(N11)</f>
        <v>32</v>
      </c>
    </row>
    <row r="12" spans="1:15" ht="12.75">
      <c r="A12" s="26" t="s">
        <v>365</v>
      </c>
      <c r="B12" s="26" t="s">
        <v>35</v>
      </c>
      <c r="C12" s="18"/>
      <c r="D12" s="18"/>
      <c r="E12" s="18">
        <v>8</v>
      </c>
      <c r="F12" s="18"/>
      <c r="G12" s="18"/>
      <c r="H12" s="18">
        <v>14</v>
      </c>
      <c r="I12" s="18"/>
      <c r="J12" s="18">
        <v>10</v>
      </c>
      <c r="K12" s="18">
        <v>14</v>
      </c>
      <c r="L12" s="18"/>
      <c r="M12" s="18">
        <v>8</v>
      </c>
      <c r="N12" s="26">
        <f t="shared" si="0"/>
        <v>54</v>
      </c>
      <c r="O12" s="48">
        <f>SUM(N12)</f>
        <v>54</v>
      </c>
    </row>
    <row r="13" spans="1:15" ht="12.75">
      <c r="A13" s="26" t="s">
        <v>366</v>
      </c>
      <c r="B13" s="26" t="s">
        <v>34</v>
      </c>
      <c r="C13" s="18"/>
      <c r="D13" s="18"/>
      <c r="E13" s="18"/>
      <c r="F13" s="18">
        <v>16</v>
      </c>
      <c r="G13" s="18"/>
      <c r="H13" s="18"/>
      <c r="I13" s="18"/>
      <c r="J13" s="18"/>
      <c r="K13" s="18"/>
      <c r="L13" s="18">
        <v>12</v>
      </c>
      <c r="M13" s="18">
        <v>6</v>
      </c>
      <c r="N13" s="26">
        <f t="shared" si="0"/>
        <v>34</v>
      </c>
      <c r="O13" s="48">
        <f>SUM(N13)</f>
        <v>34</v>
      </c>
    </row>
    <row r="14" spans="1:15" ht="12.75">
      <c r="A14" s="26" t="s">
        <v>545</v>
      </c>
      <c r="B14" s="26" t="s">
        <v>160</v>
      </c>
      <c r="C14" s="18"/>
      <c r="D14" s="18"/>
      <c r="E14" s="18"/>
      <c r="F14" s="18"/>
      <c r="G14" s="18">
        <v>14</v>
      </c>
      <c r="H14" s="18"/>
      <c r="I14" s="18"/>
      <c r="J14" s="18"/>
      <c r="K14" s="18"/>
      <c r="L14" s="18">
        <v>8</v>
      </c>
      <c r="M14" s="18"/>
      <c r="N14" s="26">
        <f t="shared" si="0"/>
        <v>22</v>
      </c>
      <c r="O14" s="48">
        <f>SUM(N14)</f>
        <v>22</v>
      </c>
    </row>
    <row r="15" spans="1:15" ht="12.75">
      <c r="A15" s="26" t="s">
        <v>604</v>
      </c>
      <c r="B15" s="26" t="s">
        <v>35</v>
      </c>
      <c r="C15" s="18"/>
      <c r="D15" s="18"/>
      <c r="E15" s="18"/>
      <c r="F15" s="18"/>
      <c r="G15" s="18"/>
      <c r="H15" s="18">
        <v>8</v>
      </c>
      <c r="I15" s="18"/>
      <c r="J15" s="18"/>
      <c r="K15" s="18"/>
      <c r="L15" s="18"/>
      <c r="M15" s="18"/>
      <c r="N15" s="26">
        <f t="shared" si="0"/>
        <v>8</v>
      </c>
      <c r="O15" s="48">
        <f>SUM(N15)</f>
        <v>8</v>
      </c>
    </row>
    <row r="16" spans="1:15" ht="12.75">
      <c r="A16" s="26" t="s">
        <v>642</v>
      </c>
      <c r="B16" s="26" t="s">
        <v>616</v>
      </c>
      <c r="C16" s="18"/>
      <c r="D16" s="18"/>
      <c r="E16" s="18"/>
      <c r="F16" s="18"/>
      <c r="G16" s="18"/>
      <c r="H16" s="18"/>
      <c r="I16" s="18">
        <v>18</v>
      </c>
      <c r="J16" s="18">
        <v>12</v>
      </c>
      <c r="K16" s="18"/>
      <c r="L16" s="18"/>
      <c r="M16" s="18"/>
      <c r="N16" s="26">
        <f t="shared" si="0"/>
        <v>30</v>
      </c>
      <c r="O16" s="48">
        <f>SUM(N16)</f>
        <v>30</v>
      </c>
    </row>
    <row r="17" spans="1:15" ht="12.75">
      <c r="A17" s="32" t="s">
        <v>687</v>
      </c>
      <c r="B17" s="32" t="s">
        <v>294</v>
      </c>
      <c r="C17" s="18"/>
      <c r="D17" s="18"/>
      <c r="E17" s="18"/>
      <c r="F17" s="18"/>
      <c r="G17" s="18"/>
      <c r="H17" s="18"/>
      <c r="I17" s="18"/>
      <c r="J17" s="18">
        <v>14</v>
      </c>
      <c r="K17" s="18"/>
      <c r="L17" s="18">
        <v>16</v>
      </c>
      <c r="M17" s="18"/>
      <c r="N17" s="26">
        <f t="shared" si="0"/>
        <v>30</v>
      </c>
      <c r="O17" s="48">
        <f>SUM(N17)</f>
        <v>30</v>
      </c>
    </row>
    <row r="18" spans="1:15" ht="12.75">
      <c r="A18" s="18" t="s">
        <v>761</v>
      </c>
      <c r="B18" s="18" t="s">
        <v>35</v>
      </c>
      <c r="C18" s="18"/>
      <c r="D18" s="18"/>
      <c r="E18" s="18"/>
      <c r="F18" s="18"/>
      <c r="G18" s="18"/>
      <c r="H18" s="18"/>
      <c r="I18" s="18"/>
      <c r="J18" s="18"/>
      <c r="K18" s="18"/>
      <c r="L18" s="18">
        <v>10</v>
      </c>
      <c r="M18" s="18"/>
      <c r="N18" s="26">
        <f t="shared" si="0"/>
        <v>10</v>
      </c>
      <c r="O18" s="48">
        <f>SUM(N18)</f>
        <v>10</v>
      </c>
    </row>
    <row r="19" spans="1:15" ht="12.75">
      <c r="A19" s="32" t="s">
        <v>796</v>
      </c>
      <c r="B19" s="32" t="s">
        <v>256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>
        <v>18</v>
      </c>
      <c r="N19" s="26">
        <f t="shared" si="0"/>
        <v>18</v>
      </c>
      <c r="O19" s="48">
        <f>SUM(N19)</f>
        <v>18</v>
      </c>
    </row>
    <row r="20" spans="1:15" ht="12.75">
      <c r="A20" s="32" t="s">
        <v>797</v>
      </c>
      <c r="B20" s="32" t="s">
        <v>798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>
        <v>14</v>
      </c>
      <c r="N20" s="26">
        <f t="shared" si="0"/>
        <v>14</v>
      </c>
      <c r="O20" s="48">
        <f>SUM(N20)</f>
        <v>14</v>
      </c>
    </row>
    <row r="21" ht="12.75">
      <c r="N21"/>
    </row>
  </sheetData>
  <sheetProtection/>
  <mergeCells count="2">
    <mergeCell ref="A1:O1"/>
    <mergeCell ref="A2:O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cmloures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fernando_fernandes</dc:creator>
  <cp:keywords/>
  <dc:description/>
  <cp:lastModifiedBy>Fernando Fernandes</cp:lastModifiedBy>
  <cp:lastPrinted>2015-06-26T16:14:14Z</cp:lastPrinted>
  <dcterms:created xsi:type="dcterms:W3CDTF">2003-06-24T15:28:11Z</dcterms:created>
  <dcterms:modified xsi:type="dcterms:W3CDTF">2016-06-27T14:45:55Z</dcterms:modified>
  <cp:category/>
  <cp:version/>
  <cp:contentType/>
  <cp:contentStatus/>
</cp:coreProperties>
</file>